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7235" windowHeight="6705"/>
  </bookViews>
  <sheets>
    <sheet name="全市政府性基金支出" sheetId="1" r:id="rId1"/>
  </sheets>
  <externalReferences>
    <externalReference r:id="rId2"/>
  </externalReferences>
  <definedNames>
    <definedName name="_xlnm.Print_Titles" localSheetId="0">全市政府性基金支出!$1:$6</definedName>
  </definedNames>
  <calcPr calcId="125725"/>
</workbook>
</file>

<file path=xl/calcChain.xml><?xml version="1.0" encoding="utf-8"?>
<calcChain xmlns="http://schemas.openxmlformats.org/spreadsheetml/2006/main">
  <c r="E13" i="1"/>
  <c r="D13"/>
  <c r="C13"/>
  <c r="B13"/>
  <c r="E7"/>
  <c r="D7"/>
  <c r="C7"/>
  <c r="C18" s="1"/>
  <c r="B7"/>
  <c r="D18" l="1"/>
  <c r="E18" l="1"/>
</calcChain>
</file>

<file path=xl/sharedStrings.xml><?xml version="1.0" encoding="utf-8"?>
<sst xmlns="http://schemas.openxmlformats.org/spreadsheetml/2006/main" count="17" uniqueCount="17">
  <si>
    <t>项目</t>
  </si>
  <si>
    <t>2021年</t>
  </si>
  <si>
    <t>2022年预算</t>
  </si>
  <si>
    <t>年初预算数</t>
  </si>
  <si>
    <t>年度预算数</t>
  </si>
  <si>
    <t>执行数</t>
  </si>
  <si>
    <t>建议数</t>
  </si>
  <si>
    <t>转移性支出合计</t>
  </si>
  <si>
    <t>政府性基金转移支付</t>
  </si>
  <si>
    <t>上解支出</t>
  </si>
  <si>
    <t>调出资金</t>
  </si>
  <si>
    <t>债务转贷支出</t>
  </si>
  <si>
    <t>年终结余</t>
  </si>
  <si>
    <t>债务还本支出</t>
  </si>
  <si>
    <t>地方政府专项债务还本支出</t>
  </si>
  <si>
    <t>附件6</t>
    <phoneticPr fontId="3" type="noConversion"/>
  </si>
  <si>
    <t xml:space="preserve">玉林市2021年政府性基金预算转移支付表    
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</si>
</sst>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#,##0_ "/>
  </numFmts>
  <fonts count="9">
    <font>
      <sz val="12"/>
      <color theme="1"/>
      <name val="宋体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22"/>
      <name val="方正小标宋简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1" fillId="0" borderId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0" fontId="2" fillId="0" borderId="0" xfId="1" applyFont="1" applyFill="1">
      <alignment vertical="center"/>
    </xf>
    <xf numFmtId="176" fontId="1" fillId="0" borderId="0" xfId="1" applyNumberFormat="1" applyFill="1" applyAlignment="1">
      <alignment horizontal="center" vertical="center"/>
    </xf>
    <xf numFmtId="176" fontId="1" fillId="0" borderId="0" xfId="1" applyNumberFormat="1" applyFill="1" applyAlignment="1">
      <alignment horizontal="right" vertical="center"/>
    </xf>
    <xf numFmtId="0" fontId="1" fillId="0" borderId="0" xfId="1" applyFill="1" applyAlignment="1">
      <alignment horizontal="center" vertical="center"/>
    </xf>
    <xf numFmtId="0" fontId="1" fillId="0" borderId="0" xfId="1" applyFill="1">
      <alignment vertical="center"/>
    </xf>
    <xf numFmtId="0" fontId="4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vertical="center"/>
    </xf>
    <xf numFmtId="0" fontId="1" fillId="0" borderId="0" xfId="2" applyNumberFormat="1" applyFont="1" applyFill="1" applyAlignment="1">
      <alignment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Alignment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177" fontId="6" fillId="0" borderId="1" xfId="3" applyNumberFormat="1" applyFont="1" applyFill="1" applyBorder="1" applyAlignment="1">
      <alignment horizontal="right" vertical="center"/>
    </xf>
    <xf numFmtId="177" fontId="5" fillId="0" borderId="1" xfId="3" applyNumberFormat="1" applyFont="1" applyFill="1" applyBorder="1" applyAlignment="1">
      <alignment horizontal="right" vertical="center"/>
    </xf>
    <xf numFmtId="177" fontId="5" fillId="0" borderId="1" xfId="4" applyNumberFormat="1" applyFont="1" applyFill="1" applyBorder="1" applyAlignment="1">
      <alignment horizontal="right" vertical="center"/>
    </xf>
    <xf numFmtId="0" fontId="6" fillId="0" borderId="1" xfId="2" applyNumberFormat="1" applyFont="1" applyFill="1" applyBorder="1" applyAlignment="1" applyProtection="1">
      <alignment vertical="center" wrapText="1"/>
      <protection locked="0"/>
    </xf>
    <xf numFmtId="0" fontId="5" fillId="0" borderId="1" xfId="5" applyNumberFormat="1" applyFont="1" applyFill="1" applyBorder="1" applyAlignment="1" applyProtection="1">
      <alignment horizontal="left" vertical="center" indent="1"/>
    </xf>
    <xf numFmtId="177" fontId="1" fillId="0" borderId="0" xfId="2" applyNumberFormat="1" applyFont="1" applyFill="1" applyAlignment="1">
      <alignment vertical="center"/>
    </xf>
    <xf numFmtId="0" fontId="4" fillId="0" borderId="0" xfId="2" applyNumberFormat="1" applyFont="1" applyFill="1" applyAlignment="1">
      <alignment horizontal="center" vertical="center" wrapText="1"/>
    </xf>
  </cellXfs>
  <cellStyles count="7">
    <cellStyle name="_ET_STYLE_NoName_00_" xfId="6"/>
    <cellStyle name="常规" xfId="0" builtinId="0"/>
    <cellStyle name="常规 2" xfId="5"/>
    <cellStyle name="常规_2013年政府性基金预算草案0109陈改" xfId="2"/>
    <cellStyle name="常规_2016年草案(国资预算定稿)" xfId="1"/>
    <cellStyle name="常规_广西壮族自治区全区与自治区本级2012年预算执行情况和2013年预算（草案）（最终）" xfId="3"/>
    <cellStyle name="样式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5&#65306;2022&#24180;&#29577;&#26519;&#24066;&#25919;&#24220;&#24615;&#22522;&#37329;&#39044;&#31639;&#25910;&#2590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全市政府性基金收入"/>
      <sheetName val="全市政府性基金支出"/>
      <sheetName val="市级政府性基金收入"/>
      <sheetName val="市级政府性基金支出"/>
    </sheetNames>
    <sheetDataSet>
      <sheetData sheetId="0" refreshError="1"/>
      <sheetData sheetId="1">
        <row r="31">
          <cell r="C31">
            <v>2165669</v>
          </cell>
          <cell r="D31">
            <v>1824995</v>
          </cell>
          <cell r="I31">
            <v>1895479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showZeros="0" tabSelected="1" workbookViewId="0">
      <selection activeCell="A13" sqref="A13"/>
    </sheetView>
  </sheetViews>
  <sheetFormatPr defaultColWidth="9" defaultRowHeight="14.25"/>
  <cols>
    <col min="1" max="1" width="53.75" style="8" customWidth="1"/>
    <col min="2" max="2" width="13.625" style="7" customWidth="1"/>
    <col min="3" max="3" width="13.25" style="7" customWidth="1"/>
    <col min="4" max="4" width="13.5" style="7" customWidth="1"/>
    <col min="5" max="5" width="13.25" style="7" customWidth="1"/>
    <col min="6" max="16384" width="9" style="7"/>
  </cols>
  <sheetData>
    <row r="1" spans="1:5" s="5" customFormat="1" ht="26.25" customHeight="1">
      <c r="A1" s="1" t="s">
        <v>15</v>
      </c>
      <c r="B1" s="2"/>
      <c r="C1" s="3"/>
      <c r="D1" s="4"/>
      <c r="E1" s="4"/>
    </row>
    <row r="2" spans="1:5" ht="35.25" customHeight="1">
      <c r="A2" s="20" t="s">
        <v>16</v>
      </c>
      <c r="B2" s="6"/>
      <c r="C2" s="6"/>
      <c r="D2" s="6"/>
      <c r="E2" s="6"/>
    </row>
    <row r="3" spans="1:5" ht="18" customHeight="1"/>
    <row r="4" spans="1:5" s="11" customFormat="1" ht="18" customHeight="1">
      <c r="A4" s="9" t="s">
        <v>0</v>
      </c>
      <c r="B4" s="10" t="s">
        <v>1</v>
      </c>
      <c r="C4" s="10"/>
      <c r="D4" s="10"/>
      <c r="E4" s="13" t="s">
        <v>2</v>
      </c>
    </row>
    <row r="5" spans="1:5" s="11" customFormat="1" ht="18" customHeight="1">
      <c r="A5" s="9"/>
      <c r="B5" s="12" t="s">
        <v>3</v>
      </c>
      <c r="C5" s="9" t="s">
        <v>4</v>
      </c>
      <c r="D5" s="10" t="s">
        <v>5</v>
      </c>
      <c r="E5" s="10" t="s">
        <v>6</v>
      </c>
    </row>
    <row r="6" spans="1:5" s="11" customFormat="1" ht="18" customHeight="1">
      <c r="A6" s="9"/>
      <c r="B6" s="12"/>
      <c r="C6" s="9"/>
      <c r="D6" s="10"/>
      <c r="E6" s="10"/>
    </row>
    <row r="7" spans="1:5" s="11" customFormat="1" ht="18" customHeight="1">
      <c r="A7" s="17" t="s">
        <v>7</v>
      </c>
      <c r="B7" s="14">
        <f>B8+B9+B10+B11+B12</f>
        <v>622216</v>
      </c>
      <c r="C7" s="14">
        <f t="shared" ref="C7:D7" si="0">C8+C9+C10+C11+C12</f>
        <v>404506</v>
      </c>
      <c r="D7" s="14">
        <f t="shared" si="0"/>
        <v>549659</v>
      </c>
      <c r="E7" s="14">
        <f>E8+E9+E10+E11+E12</f>
        <v>454031</v>
      </c>
    </row>
    <row r="8" spans="1:5" s="11" customFormat="1" ht="18" customHeight="1">
      <c r="A8" s="18" t="s">
        <v>8</v>
      </c>
      <c r="B8" s="15"/>
      <c r="C8" s="15"/>
      <c r="D8" s="15"/>
      <c r="E8" s="15"/>
    </row>
    <row r="9" spans="1:5" s="11" customFormat="1" ht="18" customHeight="1">
      <c r="A9" s="18" t="s">
        <v>9</v>
      </c>
      <c r="B9" s="15"/>
      <c r="C9" s="16"/>
      <c r="D9" s="15"/>
      <c r="E9" s="15"/>
    </row>
    <row r="10" spans="1:5" s="11" customFormat="1" ht="18" customHeight="1">
      <c r="A10" s="18" t="s">
        <v>10</v>
      </c>
      <c r="B10" s="15">
        <v>622216</v>
      </c>
      <c r="C10" s="16">
        <v>404506</v>
      </c>
      <c r="D10" s="16">
        <v>469607</v>
      </c>
      <c r="E10" s="15">
        <v>454031</v>
      </c>
    </row>
    <row r="11" spans="1:5" s="11" customFormat="1" ht="18" customHeight="1">
      <c r="A11" s="18" t="s">
        <v>11</v>
      </c>
      <c r="B11" s="15"/>
      <c r="C11" s="16"/>
      <c r="D11" s="15"/>
      <c r="E11" s="15"/>
    </row>
    <row r="12" spans="1:5" s="11" customFormat="1" ht="18" customHeight="1">
      <c r="A12" s="18" t="s">
        <v>12</v>
      </c>
      <c r="B12" s="15"/>
      <c r="C12" s="16"/>
      <c r="D12" s="15">
        <v>80052</v>
      </c>
      <c r="E12" s="15"/>
    </row>
    <row r="13" spans="1:5" s="11" customFormat="1" ht="18" customHeight="1">
      <c r="A13" s="17" t="s">
        <v>13</v>
      </c>
      <c r="B13" s="14">
        <f>B14</f>
        <v>59111</v>
      </c>
      <c r="C13" s="14">
        <f t="shared" ref="C13:E13" si="1">C14</f>
        <v>64567</v>
      </c>
      <c r="D13" s="14">
        <f t="shared" si="1"/>
        <v>64567</v>
      </c>
      <c r="E13" s="14">
        <f t="shared" si="1"/>
        <v>50000</v>
      </c>
    </row>
    <row r="14" spans="1:5" s="11" customFormat="1" ht="18" customHeight="1">
      <c r="A14" s="18" t="s">
        <v>14</v>
      </c>
      <c r="B14" s="15">
        <v>59111</v>
      </c>
      <c r="C14" s="16">
        <v>64567</v>
      </c>
      <c r="D14" s="15">
        <v>64567</v>
      </c>
      <c r="E14" s="15">
        <v>50000</v>
      </c>
    </row>
    <row r="16" spans="1:5">
      <c r="C16" s="19"/>
    </row>
    <row r="17" spans="2:5">
      <c r="B17" s="19"/>
      <c r="C17" s="19"/>
      <c r="D17" s="19"/>
      <c r="E17" s="19"/>
    </row>
    <row r="18" spans="2:5">
      <c r="B18" s="19"/>
      <c r="C18" s="19" t="e">
        <f>#REF!-[1]全市政府性基金收入!C31</f>
        <v>#REF!</v>
      </c>
      <c r="D18" s="19" t="e">
        <f>#REF!-[1]全市政府性基金收入!D31</f>
        <v>#REF!</v>
      </c>
      <c r="E18" s="19" t="e">
        <f>#REF!-[1]全市政府性基金收入!I31</f>
        <v>#REF!</v>
      </c>
    </row>
  </sheetData>
  <mergeCells count="7">
    <mergeCell ref="E5:E6"/>
    <mergeCell ref="A2:E2"/>
    <mergeCell ref="A4:A6"/>
    <mergeCell ref="B4:D4"/>
    <mergeCell ref="B5:B6"/>
    <mergeCell ref="C5:C6"/>
    <mergeCell ref="D5:D6"/>
  </mergeCells>
  <phoneticPr fontId="3" type="noConversion"/>
  <printOptions horizontalCentered="1"/>
  <pageMargins left="0.15625" right="0.15625" top="0.74791666666666701" bottom="0.70763888888888904" header="0.31388888888888899" footer="0.51180555555555596"/>
  <pageSetup paperSize="9" scale="7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全市政府性基金支出</vt:lpstr>
      <vt:lpstr>全市政府性基金支出!Print_Titles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杨炽</dc:creator>
  <cp:lastModifiedBy>杨炽</cp:lastModifiedBy>
  <dcterms:created xsi:type="dcterms:W3CDTF">2022-01-30T09:55:17Z</dcterms:created>
  <dcterms:modified xsi:type="dcterms:W3CDTF">2022-01-30T10:00:57Z</dcterms:modified>
</cp:coreProperties>
</file>