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公经费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<sst xmlns="http://schemas.openxmlformats.org/spreadsheetml/2006/main" count="21" uniqueCount="20">
  <si>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玉林市本级2020年一般公共预算“三公”经费预算安排情况说明</t>
  </si>
  <si>
    <t xml:space="preserve">     单位：万元</t>
  </si>
  <si>
    <t>2020年预算数</t>
  </si>
  <si>
    <t>2019年预算数</t>
  </si>
  <si>
    <t>增减对比</t>
  </si>
  <si>
    <t>项目</t>
  </si>
  <si>
    <t>一般公共预算安排预算数</t>
  </si>
  <si>
    <t>增减额</t>
  </si>
  <si>
    <t>增减率%</t>
  </si>
  <si>
    <t>增减原因</t>
  </si>
  <si>
    <t>合计</t>
  </si>
  <si>
    <t>1.因公出国（境）费用</t>
  </si>
  <si>
    <t>严格遵守中央八项规定，规范出访活动。</t>
  </si>
  <si>
    <t>2.公务接待费</t>
  </si>
  <si>
    <t>贯彻落实党政机关厉行节约有关要求,从严控制和压缩接待经费支出</t>
  </si>
  <si>
    <t>3.公务用车购置及运行费</t>
  </si>
  <si>
    <t>其中：（1）公务用车运行维护费</t>
  </si>
  <si>
    <t>贯彻落实党政机关厉行节约有关要求,从严控制和压缩公车运行维护经费支出。</t>
  </si>
  <si>
    <t xml:space="preserve">      （2）公务用车购置费</t>
  </si>
  <si>
    <t>贯彻落实党政机关厉行节约有关要求,从严控制和压缩公车用车购置支出。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</si>
</sst>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;[Red]\-0.00\ "/>
  </numFmts>
  <fonts count="25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49" applyAlignment="1">
      <alignment wrapText="1"/>
    </xf>
    <xf numFmtId="0" fontId="1" fillId="0" borderId="0" xfId="49" applyFill="1"/>
    <xf numFmtId="0" fontId="1" fillId="0" borderId="0" xfId="49"/>
    <xf numFmtId="0" fontId="2" fillId="0" borderId="0" xfId="49" applyFont="1"/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2" fillId="0" borderId="0" xfId="49" applyFont="1" applyAlignment="1">
      <alignment horizontal="right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showGridLines="0" showZeros="0" tabSelected="1" workbookViewId="0">
      <selection activeCell="J10" sqref="J10"/>
    </sheetView>
  </sheetViews>
  <sheetFormatPr defaultColWidth="9" defaultRowHeight="14.25" outlineLevelCol="5"/>
  <cols>
    <col min="1" max="1" width="30.75" style="3" customWidth="1"/>
    <col min="2" max="3" width="15" style="3" customWidth="1"/>
    <col min="4" max="4" width="8.125" style="3" customWidth="1"/>
    <col min="5" max="5" width="9" style="3" customWidth="1"/>
    <col min="6" max="6" width="25.375" style="3" customWidth="1"/>
    <col min="7" max="16382" width="9" style="3"/>
  </cols>
  <sheetData>
    <row r="1" customHeight="1" spans="1:1">
      <c r="A1" s="4"/>
    </row>
    <row r="2" ht="26.25" customHeight="1" spans="1:6">
      <c r="A2" s="5" t="s">
        <v>0</v>
      </c>
      <c r="B2" s="5"/>
      <c r="C2" s="5"/>
      <c r="D2" s="5"/>
      <c r="E2" s="5"/>
      <c r="F2" s="5"/>
    </row>
    <row r="3" ht="24" customHeight="1" spans="1:6">
      <c r="A3" s="6"/>
      <c r="B3" s="7"/>
      <c r="F3" s="7" t="s">
        <v>1</v>
      </c>
    </row>
    <row r="4" ht="24" customHeight="1" spans="1:6">
      <c r="A4" s="8"/>
      <c r="B4" s="9" t="s">
        <v>2</v>
      </c>
      <c r="C4" s="8" t="s">
        <v>3</v>
      </c>
      <c r="D4" s="9" t="s">
        <v>4</v>
      </c>
      <c r="E4" s="10"/>
      <c r="F4" s="11"/>
    </row>
    <row r="5" s="1" customFormat="1" ht="34.5" customHeight="1" spans="1:6">
      <c r="A5" s="12" t="s">
        <v>5</v>
      </c>
      <c r="B5" s="12" t="s">
        <v>6</v>
      </c>
      <c r="C5" s="12" t="s">
        <v>6</v>
      </c>
      <c r="D5" s="12" t="s">
        <v>7</v>
      </c>
      <c r="E5" s="12" t="s">
        <v>8</v>
      </c>
      <c r="F5" s="12" t="s">
        <v>9</v>
      </c>
    </row>
    <row r="6" s="2" customFormat="1" ht="24.95" customHeight="1" spans="1:6">
      <c r="A6" s="13" t="s">
        <v>10</v>
      </c>
      <c r="B6" s="14">
        <f>B7+B8+B9</f>
        <v>2859.43</v>
      </c>
      <c r="C6" s="14">
        <f>C7+C8+C9</f>
        <v>3199.25</v>
      </c>
      <c r="D6" s="15">
        <f>B6-C6</f>
        <v>-339.82</v>
      </c>
      <c r="E6" s="16">
        <f t="shared" ref="E6:E11" si="0">D6/B6*100</f>
        <v>-11.8841867085398</v>
      </c>
      <c r="F6" s="17"/>
    </row>
    <row r="7" s="2" customFormat="1" ht="24.95" customHeight="1" spans="1:6">
      <c r="A7" s="18" t="s">
        <v>11</v>
      </c>
      <c r="B7" s="14">
        <v>198.65</v>
      </c>
      <c r="C7" s="14">
        <v>202.71</v>
      </c>
      <c r="D7" s="15">
        <f t="shared" ref="D7:D11" si="1">B7-C7</f>
        <v>-4.06</v>
      </c>
      <c r="E7" s="16">
        <f t="shared" si="0"/>
        <v>-2.04379562043796</v>
      </c>
      <c r="F7" s="19" t="s">
        <v>12</v>
      </c>
    </row>
    <row r="8" s="2" customFormat="1" ht="40.15" customHeight="1" spans="1:6">
      <c r="A8" s="18" t="s">
        <v>13</v>
      </c>
      <c r="B8" s="14">
        <v>709.89</v>
      </c>
      <c r="C8" s="14">
        <v>841.25</v>
      </c>
      <c r="D8" s="15">
        <f t="shared" si="1"/>
        <v>-131.36</v>
      </c>
      <c r="E8" s="16">
        <f t="shared" si="0"/>
        <v>-18.5042753102593</v>
      </c>
      <c r="F8" s="19" t="s">
        <v>14</v>
      </c>
    </row>
    <row r="9" s="2" customFormat="1" ht="24.95" customHeight="1" spans="1:6">
      <c r="A9" s="18" t="s">
        <v>15</v>
      </c>
      <c r="B9" s="14">
        <f>B10+B11</f>
        <v>1950.89</v>
      </c>
      <c r="C9" s="14">
        <f>C10+C11</f>
        <v>2155.29</v>
      </c>
      <c r="D9" s="15">
        <f t="shared" si="1"/>
        <v>-204.4</v>
      </c>
      <c r="E9" s="16">
        <f t="shared" si="0"/>
        <v>-10.4772693488613</v>
      </c>
      <c r="F9" s="17"/>
    </row>
    <row r="10" s="2" customFormat="1" ht="48" customHeight="1" spans="1:6">
      <c r="A10" s="18" t="s">
        <v>16</v>
      </c>
      <c r="B10" s="14">
        <v>1740.89</v>
      </c>
      <c r="C10" s="14">
        <v>1920.49</v>
      </c>
      <c r="D10" s="15">
        <f t="shared" si="1"/>
        <v>-179.6</v>
      </c>
      <c r="E10" s="16">
        <f t="shared" si="0"/>
        <v>-10.3165622181758</v>
      </c>
      <c r="F10" s="19" t="s">
        <v>17</v>
      </c>
    </row>
    <row r="11" s="2" customFormat="1" ht="48" customHeight="1" spans="1:6">
      <c r="A11" s="18" t="s">
        <v>18</v>
      </c>
      <c r="B11" s="14">
        <v>210</v>
      </c>
      <c r="C11" s="14">
        <v>234.8</v>
      </c>
      <c r="D11" s="15">
        <f t="shared" si="1"/>
        <v>-24.8</v>
      </c>
      <c r="E11" s="16">
        <f t="shared" si="0"/>
        <v>-11.8095238095238</v>
      </c>
      <c r="F11" s="19" t="s">
        <v>19</v>
      </c>
    </row>
  </sheetData>
  <sheetProtection formatCells="0" formatColumns="0" formatRows="0"/>
  <mergeCells count="2">
    <mergeCell ref="A2:F2"/>
    <mergeCell ref="D4:F4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庞玉英</cp:lastModifiedBy>
  <dcterms:created xsi:type="dcterms:W3CDTF">2019-02-01T01:51:00Z</dcterms:created>
  <dcterms:modified xsi:type="dcterms:W3CDTF">2023-12-18T02:02:53Z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3B6714CE432442EB8EEF6F25A56D988A_12</vt:lpwstr>
  </property>
</Properties>
</file>