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000" windowHeight="9765" tabRatio="789" firstSheet="1" activeTab="8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财政拨款收支总表'!$A$1:$F$33</definedName>
    <definedName name="_xlnm.Print_Area" localSheetId="2">'表2 一般公共预算支出表'!$A$1:$H$8</definedName>
    <definedName name="_xlnm.Print_Area" localSheetId="3">'表3 一般公共预算基本支出表'!$A$1:$E$7</definedName>
    <definedName name="_xlnm.Print_Area" localSheetId="4">'表4 一般公共预算“三公”经费支出表'!$A$1:$C$10</definedName>
    <definedName name="_xlnm.Print_Area" localSheetId="5">'表5 政府性基金预算支出表'!$A$1:$W$7</definedName>
    <definedName name="_xlnm.Print_Area" localSheetId="7">'表7 部门收入总表'!$A$1:$AT$9</definedName>
    <definedName name="_xlnm.Print_Area" localSheetId="8">'表8 部门支出总表'!$A$1:$X$7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一般公共预算“三公”经费支出表'!$1:$4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</definedNames>
  <calcPr calcId="125725"/>
</workbook>
</file>

<file path=xl/calcChain.xml><?xml version="1.0" encoding="utf-8"?>
<calcChain xmlns="http://schemas.openxmlformats.org/spreadsheetml/2006/main">
  <c r="G6" i="4"/>
  <c r="G33" s="1"/>
  <c r="F6"/>
  <c r="F33"/>
  <c r="E6"/>
  <c r="E33"/>
  <c r="D33" l="1"/>
  <c r="D6"/>
</calcChain>
</file>

<file path=xl/sharedStrings.xml><?xml version="1.0" encoding="utf-8"?>
<sst xmlns="http://schemas.openxmlformats.org/spreadsheetml/2006/main" count="781" uniqueCount="345">
  <si>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</si>
  <si>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</si>
  <si>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</si>
  <si>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</si>
  <si>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</si>
  <si>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</si>
  <si>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</si>
  <si>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</si>
  <si>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</si>
  <si>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</si>
  <si>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</si>
  <si>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</si>
  <si>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</si>
  <si>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</si>
  <si>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</si>
  <si>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</si>
  <si>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</si>
  <si>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</si>
  <si>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</si>
  <si>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</si>
  <si>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</si>
  <si>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</si>
  <si>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</si>
  <si>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</si>
  <si>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</si>
  <si>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</si>
  <si>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</si>
  <si>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</si>
  <si>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九、医疗卫生与计划生育支出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</si>
  <si>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</si>
  <si>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</si>
  <si>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</si>
  <si>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</si>
  <si>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</si>
  <si>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</si>
  <si>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</si>
  <si>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</si>
  <si>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</si>
  <si>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</si>
  <si>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</si>
  <si>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</si>
  <si>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</si>
  <si>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</si>
  <si>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</si>
  <si>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</si>
  <si>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</si>
  <si>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</si>
  <si>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</si>
  <si>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</si>
  <si>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</si>
  <si>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</si>
  <si>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</si>
  <si>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</si>
  <si>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</si>
  <si>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</si>
  <si>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</si>
  <si>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</si>
  <si>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</si>
  <si>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</si>
  <si>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3表</t>
    </r>
  </si>
  <si>
    <t>一般公共预算基本支出表</t>
  </si>
  <si>
    <t>经济分类科目</t>
  </si>
  <si>
    <t>人员经费</t>
  </si>
  <si>
    <t>公用经费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</si>
  <si>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</si>
  <si>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</si>
  <si>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</si>
  <si>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</si>
  <si>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2019年预算数（全口径）</t>
  </si>
  <si>
    <t>其中：一般公共预算安排预算数</t>
  </si>
  <si>
    <t>2018年一般公共预算安排预算数</t>
  </si>
  <si>
    <t>一般公共预算安排数增减对比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</si>
  <si>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</si>
  <si>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</si>
  <si>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</si>
  <si>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</si>
  <si>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</si>
  <si>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</si>
  <si>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</si>
  <si>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</si>
  <si>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</si>
  <si>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</si>
  <si>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</si>
  <si>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</si>
  <si>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</si>
  <si>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</si>
  <si>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</si>
  <si>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</si>
  <si>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</si>
  <si>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</si>
  <si>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</si>
  <si>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</si>
  <si>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</si>
  <si>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</si>
  <si>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</si>
  <si>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</si>
  <si>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</si>
  <si>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</si>
  <si>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</si>
  <si>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</si>
  <si>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</si>
  <si>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</si>
  <si>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</si>
  <si>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</si>
  <si>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</si>
  <si>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</si>
  <si>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(1)自治区本级</t>
  </si>
  <si>
    <t xml:space="preserve"> 三、国防支出</t>
  </si>
  <si>
    <t xml:space="preserve">    (2)中央补助</t>
  </si>
  <si>
    <t xml:space="preserve"> 四、公共安全支出</t>
  </si>
  <si>
    <r>
      <rPr>
        <sz val="10"/>
        <rFont val="宋体"/>
        <family val="3"/>
        <charset val="134"/>
      </rPr>
      <t xml:space="preserve">    2.纳入一般公共预算管理的非税收入安排</t>
    </r>
    <r>
      <rPr>
        <sz val="10"/>
        <rFont val="宋体"/>
        <family val="3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</si>
  <si>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</si>
  <si>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</si>
  <si>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</si>
  <si>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</si>
  <si>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</si>
  <si>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</si>
  <si>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</si>
  <si>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</si>
  <si>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</si>
  <si>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family val="3"/>
        <charset val="134"/>
      </rPr>
      <t xml:space="preserve">      （5）国有资源（资产）有偿使用收入</t>
    </r>
    <r>
      <rPr>
        <sz val="10"/>
        <rFont val="宋体"/>
        <family val="3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</si>
  <si>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</si>
  <si>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</si>
  <si>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</si>
  <si>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</si>
  <si>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</si>
  <si>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</si>
  <si>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</si>
  <si>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</si>
  <si>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</si>
  <si>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</si>
  <si>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</si>
  <si>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</si>
  <si>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</si>
  <si>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</si>
  <si>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</si>
  <si>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</si>
  <si>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</si>
  <si>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</si>
  <si>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</si>
  <si>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</si>
  <si>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</si>
  <si>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</si>
  <si>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</si>
  <si>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</si>
  <si>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</si>
  <si>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</si>
  <si>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</si>
  <si>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</si>
  <si>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</si>
  <si>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</si>
  <si>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</si>
  <si>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</si>
  <si>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</si>
  <si>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</si>
  <si>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</si>
  <si>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</si>
  <si>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</si>
  <si>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</si>
  <si>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</si>
  <si>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</si>
  <si>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</si>
  <si>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</si>
  <si>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</si>
  <si>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</si>
  <si>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</si>
  <si>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</si>
  <si>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</si>
  <si>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</si>
  <si>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</si>
  <si>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</si>
  <si>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</si>
  <si>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</si>
  <si>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</si>
  <si>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</si>
  <si>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</si>
  <si>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</si>
  <si>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</si>
  <si>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</si>
  <si>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</si>
  <si>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</si>
  <si>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</si>
  <si>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</si>
  <si>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</si>
  <si>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</si>
  <si>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</si>
  <si>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</si>
  <si>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</si>
  <si>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</si>
  <si>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</si>
  <si>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</si>
  <si>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</si>
  <si>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</si>
  <si>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</si>
  <si>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</si>
  <si>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</si>
  <si>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7表</t>
    </r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</si>
  <si>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</si>
  <si>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</si>
  <si>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</si>
  <si>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</si>
  <si>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</si>
  <si>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</si>
  <si>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</si>
  <si>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</si>
  <si>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</si>
  <si>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</si>
  <si>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</si>
  <si>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</si>
  <si>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</si>
  <si>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</si>
  <si>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</si>
  <si>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</si>
  <si>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</si>
  <si>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</si>
  <si>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</si>
  <si>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</si>
  <si>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</si>
  <si>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</si>
  <si>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</si>
  <si>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</si>
  <si>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</si>
  <si>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</si>
  <si>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</si>
  <si>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</si>
  <si>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</si>
  <si>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</si>
  <si>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</si>
  <si>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</si>
  <si>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</si>
  <si>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r>
      <rPr>
        <sz val="10"/>
        <rFont val="宋体"/>
        <family val="3"/>
        <charset val="134"/>
      </rPr>
      <t>预算公开0</t>
    </r>
    <r>
      <rPr>
        <sz val="10"/>
        <rFont val="宋体"/>
        <family val="3"/>
        <charset val="134"/>
      </rPr>
      <t>8表</t>
    </r>
  </si>
  <si>
    <t>部门支出总表</t>
  </si>
  <si>
    <t>208</t>
  </si>
  <si>
    <t>社会保障和就业支出</t>
  </si>
  <si>
    <t>05</t>
  </si>
  <si>
    <t xml:space="preserve">  行政事业单位离退休</t>
  </si>
  <si>
    <t xml:space="preserve">  </t>
  </si>
  <si>
    <t>01</t>
  </si>
  <si>
    <t xml:space="preserve">    归口管理的行政单位离退休</t>
  </si>
  <si>
    <t xml:space="preserve">    机关事业单位基本养老保险缴费支出</t>
  </si>
  <si>
    <t>06</t>
  </si>
  <si>
    <t xml:space="preserve">    职业年金</t>
  </si>
  <si>
    <t>99</t>
  </si>
  <si>
    <t xml:space="preserve">    其他行政事业单位离退休支出</t>
  </si>
  <si>
    <t>210</t>
  </si>
  <si>
    <t>医疗卫生与计划生育支出</t>
  </si>
  <si>
    <t>11</t>
  </si>
  <si>
    <t xml:space="preserve">  行政事业单位医疗</t>
  </si>
  <si>
    <t xml:space="preserve">    行政单位医疗</t>
  </si>
  <si>
    <t>03</t>
  </si>
  <si>
    <t xml:space="preserve">    公务员医疗补助</t>
  </si>
  <si>
    <t xml:space="preserve">    其他行政事业单位医疗支出</t>
  </si>
  <si>
    <t>212</t>
  </si>
  <si>
    <t>城乡社区支出</t>
  </si>
  <si>
    <t>08</t>
  </si>
  <si>
    <t xml:space="preserve">  城市建设支出</t>
  </si>
  <si>
    <t xml:space="preserve">    城市建设支出</t>
  </si>
  <si>
    <t>213</t>
  </si>
  <si>
    <t>农林水支出</t>
  </si>
  <si>
    <t>22</t>
  </si>
  <si>
    <t xml:space="preserve">    农业生产支持补贴</t>
  </si>
  <si>
    <t>221</t>
  </si>
  <si>
    <t>住房保障支出</t>
  </si>
  <si>
    <t>02</t>
  </si>
  <si>
    <t xml:space="preserve">  住房改革支出</t>
  </si>
  <si>
    <t xml:space="preserve">    住房公积金</t>
  </si>
  <si>
    <t>222</t>
  </si>
  <si>
    <t>粮油物资储备支出</t>
  </si>
  <si>
    <t xml:space="preserve">  粮油事务</t>
  </si>
  <si>
    <t xml:space="preserve">    行政运行</t>
  </si>
  <si>
    <t xml:space="preserve">    粮食信息统计</t>
  </si>
  <si>
    <t xml:space="preserve">    粮食专项业务活动</t>
  </si>
  <si>
    <r>
      <t>0</t>
    </r>
    <r>
      <rPr>
        <sz val="12"/>
        <rFont val="宋体"/>
        <family val="3"/>
        <charset val="134"/>
      </rPr>
      <t>4</t>
    </r>
  </si>
  <si>
    <t xml:space="preserve">  储备粮（油）库建设</t>
  </si>
  <si>
    <r>
      <t>0</t>
    </r>
    <r>
      <rPr>
        <sz val="12"/>
        <rFont val="宋体"/>
        <family val="3"/>
        <charset val="134"/>
      </rPr>
      <t>3</t>
    </r>
  </si>
  <si>
    <t xml:space="preserve">    储备粮（油）库建设</t>
  </si>
  <si>
    <t>09</t>
    <phoneticPr fontId="57" type="noConversion"/>
  </si>
  <si>
    <t xml:space="preserve">    农产品质量安全</t>
    <phoneticPr fontId="57" type="noConversion"/>
  </si>
  <si>
    <t xml:space="preserve">  农业</t>
    <phoneticPr fontId="57" type="noConversion"/>
  </si>
  <si>
    <t>50</t>
  </si>
  <si>
    <t xml:space="preserve">    事业运行</t>
  </si>
  <si>
    <t xml:space="preserve">    其他粮油事务支出</t>
  </si>
  <si>
    <t xml:space="preserve">    事业单位离退休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</si>
  <si>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</si>
  <si>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</si>
  <si>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</si>
  <si>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</si>
  <si>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职业年金</t>
    <phoneticPr fontId="57" type="noConversion"/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</si>
  <si>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</si>
  <si>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</si>
  <si>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</si>
  <si>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</si>
  <si>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办公费</t>
  </si>
  <si>
    <t xml:space="preserve">  印刷费</t>
  </si>
  <si>
    <t xml:space="preserve">  邮电费</t>
  </si>
  <si>
    <t xml:space="preserve">  物业管理费</t>
    <phoneticPr fontId="57" type="noConversion"/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</si>
  <si>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</si>
  <si>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</si>
  <si>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</si>
  <si>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</si>
  <si>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</si>
  <si>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工会经费</t>
  </si>
  <si>
    <t xml:space="preserve">  福利费</t>
  </si>
  <si>
    <t xml:space="preserve">  其他交通费用</t>
  </si>
  <si>
    <t xml:space="preserve">  其他商品和服务支出</t>
  </si>
  <si>
    <t xml:space="preserve">  离休费</t>
  </si>
  <si>
    <t xml:space="preserve">  退休费</t>
  </si>
  <si>
    <t xml:space="preserve">  生活补助</t>
  </si>
  <si>
    <t>其他对个人和家庭的补助</t>
    <phoneticPr fontId="57" type="noConversion"/>
  </si>
  <si>
    <t xml:space="preserve">  绩效工资</t>
  </si>
  <si>
    <t xml:space="preserve">  公务用车运行维护费</t>
  </si>
  <si>
    <r>
      <t>0</t>
    </r>
    <r>
      <rPr>
        <sz val="10"/>
        <rFont val="宋体"/>
        <family val="3"/>
        <charset val="134"/>
      </rPr>
      <t>2</t>
    </r>
    <phoneticPr fontId="57" type="noConversion"/>
  </si>
  <si>
    <t>增加原因为市储备粮管理中心专项业务经费增加</t>
    <phoneticPr fontId="57" type="noConversion"/>
  </si>
  <si>
    <t>702</t>
  </si>
  <si>
    <t>粮食部门</t>
  </si>
  <si>
    <t>合计</t>
    <phoneticPr fontId="57" type="noConversion"/>
  </si>
  <si>
    <t>合计</t>
    <phoneticPr fontId="57" type="noConversion"/>
  </si>
  <si>
    <t xml:space="preserve">  702001</t>
  </si>
  <si>
    <t xml:space="preserve">  玉林市粮食局</t>
  </si>
  <si>
    <t xml:space="preserve">  农业生产支持补贴</t>
  </si>
  <si>
    <t>04</t>
  </si>
  <si>
    <t xml:space="preserve">  702002</t>
  </si>
  <si>
    <t xml:space="preserve">  玉林市储备粮管理中心</t>
  </si>
  <si>
    <r>
      <t>2</t>
    </r>
    <r>
      <rPr>
        <sz val="10"/>
        <rFont val="宋体"/>
        <family val="3"/>
        <charset val="134"/>
      </rPr>
      <t>08</t>
    </r>
  </si>
  <si>
    <r>
      <t>0</t>
    </r>
    <r>
      <rPr>
        <sz val="10"/>
        <rFont val="宋体"/>
        <family val="3"/>
        <charset val="134"/>
      </rPr>
      <t>5</t>
    </r>
  </si>
  <si>
    <t xml:space="preserve">    </t>
  </si>
  <si>
    <r>
      <t>0</t>
    </r>
    <r>
      <rPr>
        <sz val="10"/>
        <rFont val="宋体"/>
        <family val="3"/>
        <charset val="134"/>
      </rPr>
      <t>6</t>
    </r>
  </si>
  <si>
    <r>
      <t>2</t>
    </r>
    <r>
      <rPr>
        <sz val="10"/>
        <rFont val="宋体"/>
        <family val="3"/>
        <charset val="134"/>
      </rPr>
      <t>10</t>
    </r>
  </si>
  <si>
    <r>
      <t>1</t>
    </r>
    <r>
      <rPr>
        <sz val="10"/>
        <rFont val="宋体"/>
        <family val="3"/>
        <charset val="134"/>
      </rPr>
      <t>1</t>
    </r>
  </si>
  <si>
    <t xml:space="preserve">    事业单位医疗</t>
  </si>
  <si>
    <r>
      <t>2</t>
    </r>
    <r>
      <rPr>
        <sz val="10"/>
        <rFont val="宋体"/>
        <family val="3"/>
        <charset val="134"/>
      </rPr>
      <t>13</t>
    </r>
  </si>
  <si>
    <r>
      <t>0</t>
    </r>
    <r>
      <rPr>
        <sz val="10"/>
        <rFont val="宋体"/>
        <family val="3"/>
        <charset val="134"/>
      </rPr>
      <t>1</t>
    </r>
  </si>
  <si>
    <t xml:space="preserve">  农产品质量安全</t>
  </si>
  <si>
    <r>
      <t>0</t>
    </r>
    <r>
      <rPr>
        <sz val="10"/>
        <rFont val="宋体"/>
        <family val="3"/>
        <charset val="134"/>
      </rPr>
      <t>9</t>
    </r>
  </si>
  <si>
    <t xml:space="preserve">    农产品质量安全</t>
  </si>
  <si>
    <r>
      <t>2</t>
    </r>
    <r>
      <rPr>
        <sz val="10"/>
        <rFont val="宋体"/>
        <family val="3"/>
        <charset val="134"/>
      </rPr>
      <t>22</t>
    </r>
  </si>
  <si>
    <t>09</t>
  </si>
  <si>
    <t>玉林市军粮供应中心</t>
  </si>
  <si>
    <t xml:space="preserve">  702003</t>
    <phoneticPr fontId="57" type="noConversion"/>
  </si>
  <si>
    <t>机关事业单位基本养老保险缴费支出</t>
  </si>
  <si>
    <t xml:space="preserve">    事业单位医疗</t>
    <phoneticPr fontId="57" type="noConversion"/>
  </si>
  <si>
    <t xml:space="preserve">    公务员医疗补助</t>
    <phoneticPr fontId="57" type="noConversion"/>
  </si>
  <si>
    <t xml:space="preserve">     其他行政事业单位医疗支出—工伤保险</t>
    <phoneticPr fontId="57" type="noConversion"/>
  </si>
  <si>
    <t xml:space="preserve">     其他行政事业单位医疗支出</t>
    <phoneticPr fontId="57" type="noConversion"/>
  </si>
  <si>
    <t>702003</t>
    <phoneticPr fontId="57" type="noConversion"/>
  </si>
</sst>
</file>

<file path=xl/styles.xml><?xml version="1.0" encoding="utf-8"?>
<styleSheet xmlns="http://schemas.openxmlformats.org/spreadsheetml/2006/main">
  <numFmts count="30">
    <numFmt numFmtId="41" formatCode="_ * #,##0_ ;_ * \-#,##0_ ;_ * &quot;-&quot;_ ;_ @_ "/>
    <numFmt numFmtId="43" formatCode="_ * #,##0.00_ ;_ * \-#,##0.00_ ;_ * &quot;-&quot;??_ ;_ @_ "/>
    <numFmt numFmtId="176" formatCode="_-* #,##0.00_$_-;\-* #,##0.00_$_-;_-* &quot;-&quot;??_$_-;_-@_-"/>
    <numFmt numFmtId="177" formatCode="_-* #,##0_$_-;\-* #,##0_$_-;_-* &quot;-&quot;_$_-;_-@_-"/>
    <numFmt numFmtId="178" formatCode="0.0"/>
    <numFmt numFmtId="179" formatCode="#,##0.00_ ;[Red]\-#,##0.00\ "/>
    <numFmt numFmtId="180" formatCode="\$#,##0;\(\$#,##0\)"/>
    <numFmt numFmtId="181" formatCode="#,##0;\(#,##0\)"/>
    <numFmt numFmtId="182" formatCode="&quot;$&quot;#,##0_);[Red]\(&quot;$&quot;#,##0\)"/>
    <numFmt numFmtId="183" formatCode="#,##0;\-#,##0;&quot;-&quot;"/>
    <numFmt numFmtId="184" formatCode="_-&quot;$&quot;\ * #,##0_-;_-&quot;$&quot;\ * #,##0\-;_-&quot;$&quot;\ * &quot;-&quot;_-;_-@_-"/>
    <numFmt numFmtId="185" formatCode="#,##0.0_ "/>
    <numFmt numFmtId="186" formatCode="&quot;$&quot;\ #,##0_-;[Red]&quot;$&quot;\ #,##0\-"/>
    <numFmt numFmtId="187" formatCode="_-&quot;$&quot;\ * #,##0.00_-;_-&quot;$&quot;\ * #,##0.00\-;_-&quot;$&quot;\ * &quot;-&quot;??_-;_-@_-"/>
    <numFmt numFmtId="188" formatCode="#,##0.0_);\(#,##0.0\)"/>
    <numFmt numFmtId="189" formatCode="0.00_ "/>
    <numFmt numFmtId="190" formatCode="&quot;$&quot;\ #,##0.00_-;[Red]&quot;$&quot;\ #,##0.00\-"/>
    <numFmt numFmtId="191" formatCode="_-&quot;$&quot;* #,##0_-;\-&quot;$&quot;* #,##0_-;_-&quot;$&quot;* &quot;-&quot;_-;_-@_-"/>
    <numFmt numFmtId="192" formatCode="#,##0.00_ "/>
    <numFmt numFmtId="193" formatCode="_(&quot;$&quot;* #,##0.00_);_(&quot;$&quot;* \(#,##0.00\);_(&quot;$&quot;* &quot;-&quot;??_);_(@_)"/>
    <numFmt numFmtId="194" formatCode="\$#,##0.00;\(\$#,##0.00\)"/>
    <numFmt numFmtId="195" formatCode="_-* #,##0&quot;$&quot;_-;\-* #,##0&quot;$&quot;_-;_-* &quot;-&quot;&quot;$&quot;_-;_-@_-"/>
    <numFmt numFmtId="196" formatCode="_-* #,##0.00_-;\-* #,##0.00_-;_-* &quot;-&quot;??_-;_-@_-"/>
    <numFmt numFmtId="197" formatCode="&quot;$&quot;#,##0.00_);[Red]\(&quot;$&quot;#,##0.00\)"/>
    <numFmt numFmtId="198" formatCode="_(&quot;$&quot;* #,##0_);_(&quot;$&quot;* \(#,##0\);_(&quot;$&quot;* &quot;-&quot;_);_(@_)"/>
    <numFmt numFmtId="199" formatCode="yy\.mm\.dd"/>
    <numFmt numFmtId="200" formatCode="_-* #,##0.00&quot;$&quot;_-;\-* #,##0.00&quot;$&quot;_-;_-* &quot;-&quot;??&quot;$&quot;_-;_-@_-"/>
    <numFmt numFmtId="201" formatCode="0.00_);\(0.00\)"/>
    <numFmt numFmtId="202" formatCode="0.00_);[Red]\(0.00\)"/>
    <numFmt numFmtId="203" formatCode="0.00;[Red]0.00"/>
  </numFmts>
  <fonts count="135">
    <font>
      <sz val="11"/>
      <color theme="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2"/>
      <color indexed="17"/>
      <name val="宋体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2"/>
      <color indexed="8"/>
      <name val="楷体_GB2312"/>
      <charset val="134"/>
    </font>
    <font>
      <sz val="10"/>
      <name val="Arial"/>
      <family val="2"/>
    </font>
    <font>
      <sz val="11"/>
      <color indexed="52"/>
      <name val="宋体"/>
      <charset val="134"/>
    </font>
    <font>
      <b/>
      <sz val="10"/>
      <name val="Tms Rmn"/>
      <family val="1"/>
    </font>
    <font>
      <sz val="12"/>
      <color indexed="9"/>
      <name val="楷体_GB2312"/>
      <charset val="134"/>
    </font>
    <font>
      <sz val="11"/>
      <color indexed="20"/>
      <name val="宋体"/>
      <charset val="134"/>
    </font>
    <font>
      <sz val="12"/>
      <color indexed="17"/>
      <name val="楷体_GB2312"/>
      <charset val="134"/>
    </font>
    <font>
      <sz val="11"/>
      <color indexed="9"/>
      <name val="Calibri"/>
      <family val="2"/>
    </font>
    <font>
      <sz val="12"/>
      <name val="Times New Roman"/>
      <family val="1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2"/>
      <name val="Arial"/>
      <family val="2"/>
    </font>
    <font>
      <sz val="11"/>
      <color indexed="62"/>
      <name val="宋体"/>
      <charset val="134"/>
    </font>
    <font>
      <sz val="10"/>
      <name val="MS Sans Serif"/>
      <family val="2"/>
    </font>
    <font>
      <i/>
      <sz val="11"/>
      <color indexed="23"/>
      <name val="宋体"/>
      <charset val="134"/>
    </font>
    <font>
      <sz val="11"/>
      <color indexed="60"/>
      <name val="Calibri"/>
      <family val="2"/>
    </font>
    <font>
      <sz val="12"/>
      <color indexed="20"/>
      <name val="宋体"/>
      <charset val="134"/>
    </font>
    <font>
      <sz val="11"/>
      <name val="宋体"/>
      <charset val="134"/>
    </font>
    <font>
      <sz val="8"/>
      <name val="Arial"/>
      <family val="2"/>
    </font>
    <font>
      <sz val="12"/>
      <color indexed="10"/>
      <name val="楷体_GB2312"/>
      <charset val="134"/>
    </font>
    <font>
      <sz val="10"/>
      <name val="Times New Roman"/>
      <family val="1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Calibri"/>
      <family val="2"/>
    </font>
    <font>
      <sz val="8"/>
      <name val="Times New Roman"/>
      <family val="1"/>
    </font>
    <font>
      <b/>
      <sz val="18"/>
      <color indexed="62"/>
      <name val="宋体"/>
      <charset val="134"/>
    </font>
    <font>
      <sz val="11"/>
      <color indexed="10"/>
      <name val="宋体"/>
      <charset val="134"/>
    </font>
    <font>
      <sz val="10"/>
      <name val="Helv"/>
      <family val="2"/>
    </font>
    <font>
      <sz val="11"/>
      <color indexed="20"/>
      <name val="Calibri"/>
      <family val="2"/>
    </font>
    <font>
      <sz val="10"/>
      <color indexed="8"/>
      <name val="MS Sans Serif"/>
      <family val="2"/>
    </font>
    <font>
      <sz val="12"/>
      <name val="Helv"/>
      <family val="2"/>
    </font>
    <font>
      <sz val="10.5"/>
      <color indexed="20"/>
      <name val="宋体"/>
      <charset val="134"/>
    </font>
    <font>
      <b/>
      <sz val="11"/>
      <color indexed="9"/>
      <name val="Calibri"/>
      <family val="2"/>
    </font>
    <font>
      <sz val="12"/>
      <color indexed="16"/>
      <name val="宋体"/>
      <charset val="134"/>
    </font>
    <font>
      <b/>
      <sz val="12"/>
      <name val="Arial"/>
      <family val="2"/>
    </font>
    <font>
      <b/>
      <sz val="12"/>
      <color indexed="8"/>
      <name val="宋体"/>
      <charset val="134"/>
    </font>
    <font>
      <b/>
      <sz val="11"/>
      <color indexed="63"/>
      <name val="Calibri"/>
      <family val="2"/>
    </font>
    <font>
      <b/>
      <sz val="11"/>
      <color indexed="9"/>
      <name val="宋体"/>
      <charset val="134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8"/>
      <name val="Calibri"/>
      <family val="2"/>
    </font>
    <font>
      <sz val="10"/>
      <name val="Geneva"/>
      <family val="1"/>
    </font>
    <font>
      <b/>
      <sz val="18"/>
      <color indexed="56"/>
      <name val="宋体"/>
      <family val="3"/>
      <charset val="134"/>
    </font>
    <font>
      <sz val="9"/>
      <name val="宋体"/>
      <family val="3"/>
      <charset val="134"/>
    </font>
    <font>
      <sz val="11"/>
      <color indexed="17"/>
      <name val="Calibri"/>
      <family val="2"/>
    </font>
    <font>
      <b/>
      <sz val="13"/>
      <color indexed="56"/>
      <name val="宋体"/>
      <family val="3"/>
      <charset val="134"/>
    </font>
    <font>
      <sz val="10"/>
      <color indexed="8"/>
      <name val="Arial"/>
      <family val="2"/>
    </font>
    <font>
      <b/>
      <sz val="13"/>
      <color indexed="56"/>
      <name val="Calibri"/>
      <family val="2"/>
    </font>
    <font>
      <sz val="10.5"/>
      <color indexed="17"/>
      <name val="宋体"/>
      <family val="3"/>
      <charset val="134"/>
    </font>
    <font>
      <b/>
      <sz val="11"/>
      <color indexed="52"/>
      <name val="Calibri"/>
      <family val="2"/>
    </font>
    <font>
      <b/>
      <sz val="11"/>
      <color indexed="63"/>
      <name val="宋体"/>
      <family val="3"/>
      <charset val="134"/>
    </font>
    <font>
      <sz val="11"/>
      <name val="ＭＳ Ｐゴシック"/>
      <family val="2"/>
      <charset val="134"/>
    </font>
    <font>
      <sz val="12"/>
      <color indexed="20"/>
      <name val="楷体_GB2312"/>
      <family val="3"/>
      <charset val="134"/>
    </font>
    <font>
      <sz val="7"/>
      <name val="Small Fonts"/>
      <family val="2"/>
    </font>
    <font>
      <sz val="12"/>
      <color indexed="9"/>
      <name val="Helv"/>
      <family val="2"/>
    </font>
    <font>
      <b/>
      <sz val="15"/>
      <color indexed="56"/>
      <name val="楷体_GB2312"/>
      <family val="3"/>
      <charset val="134"/>
    </font>
    <font>
      <b/>
      <sz val="18"/>
      <name val="Arial"/>
      <family val="2"/>
    </font>
    <font>
      <i/>
      <sz val="11"/>
      <color indexed="23"/>
      <name val="Calibri"/>
      <family val="2"/>
    </font>
    <font>
      <b/>
      <sz val="10"/>
      <name val="MS Sans Serif"/>
      <family val="2"/>
    </font>
    <font>
      <b/>
      <sz val="18"/>
      <color indexed="56"/>
      <name val="Cambria"/>
      <family val="1"/>
    </font>
    <font>
      <sz val="11"/>
      <color indexed="52"/>
      <name val="Calibri"/>
      <family val="2"/>
    </font>
    <font>
      <sz val="12"/>
      <name val="官帕眉"/>
      <charset val="134"/>
    </font>
    <font>
      <b/>
      <sz val="14"/>
      <name val="楷体"/>
      <family val="3"/>
      <charset val="134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楷体"/>
      <family val="3"/>
      <charset val="134"/>
    </font>
    <font>
      <sz val="12"/>
      <color indexed="60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sz val="12"/>
      <name val="바탕체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sz val="12"/>
      <name val="Courier"/>
      <family val="3"/>
    </font>
    <font>
      <i/>
      <sz val="12"/>
      <color indexed="23"/>
      <name val="楷体_GB2312"/>
      <family val="3"/>
      <charset val="134"/>
    </font>
    <font>
      <b/>
      <sz val="9"/>
      <name val="Arial"/>
      <family val="2"/>
    </font>
    <font>
      <u/>
      <sz val="12"/>
      <color indexed="36"/>
      <name val="宋体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sz val="12"/>
      <color indexed="52"/>
      <name val="楷体_GB2312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楷体_GB2312"/>
      <family val="3"/>
      <charset val="134"/>
    </font>
    <font>
      <sz val="11"/>
      <color indexed="52"/>
      <name val="宋体"/>
      <family val="3"/>
      <charset val="134"/>
    </font>
    <font>
      <sz val="12"/>
      <color indexed="9"/>
      <name val="楷体_GB2312"/>
      <family val="3"/>
      <charset val="134"/>
    </font>
    <font>
      <sz val="11"/>
      <color indexed="20"/>
      <name val="宋体"/>
      <family val="3"/>
      <charset val="134"/>
    </font>
    <font>
      <sz val="12"/>
      <color indexed="17"/>
      <name val="楷体_GB2312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name val="宋体"/>
      <family val="3"/>
      <charset val="134"/>
    </font>
    <font>
      <sz val="12"/>
      <color indexed="10"/>
      <name val="楷体_GB2312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MS Sans Serif"/>
      <family val="1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2"/>
      <name val="宋体"/>
      <family val="3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787">
    <xf numFmtId="0" fontId="0" fillId="0" borderId="0">
      <alignment vertical="center"/>
    </xf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15" fillId="0" borderId="0">
      <protection locked="0"/>
    </xf>
    <xf numFmtId="0" fontId="22" fillId="0" borderId="0"/>
    <xf numFmtId="0" fontId="41" fillId="0" borderId="0"/>
    <xf numFmtId="0" fontId="55" fillId="0" borderId="0"/>
    <xf numFmtId="49" fontId="15" fillId="0" borderId="0" applyFont="0" applyFill="0" applyBorder="0" applyAlignment="0" applyProtection="0"/>
    <xf numFmtId="0" fontId="41" fillId="0" borderId="0"/>
    <xf numFmtId="0" fontId="15" fillId="0" borderId="0"/>
    <xf numFmtId="0" fontId="22" fillId="0" borderId="0"/>
    <xf numFmtId="0" fontId="55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15" fillId="0" borderId="0"/>
    <xf numFmtId="0" fontId="54" fillId="2" borderId="0" applyNumberFormat="0" applyBorder="0" applyAlignment="0" applyProtection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01" fillId="2" borderId="0" applyNumberFormat="0" applyBorder="0" applyAlignment="0" applyProtection="0">
      <alignment vertical="center"/>
    </xf>
    <xf numFmtId="0" fontId="101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01" fillId="2" borderId="0" applyNumberFormat="0" applyBorder="0" applyAlignment="0" applyProtection="0">
      <alignment vertical="center"/>
    </xf>
    <xf numFmtId="0" fontId="101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54" fillId="3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4" fillId="4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1" fillId="4" borderId="0" applyNumberFormat="0" applyBorder="0" applyAlignment="0" applyProtection="0">
      <alignment vertical="center"/>
    </xf>
    <xf numFmtId="0" fontId="101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1" fillId="4" borderId="0" applyNumberFormat="0" applyBorder="0" applyAlignment="0" applyProtection="0">
      <alignment vertical="center"/>
    </xf>
    <xf numFmtId="0" fontId="101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4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4" fillId="6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4" fillId="7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1" fillId="7" borderId="0" applyNumberFormat="0" applyBorder="0" applyAlignment="0" applyProtection="0">
      <alignment vertical="center"/>
    </xf>
    <xf numFmtId="0" fontId="101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1" fillId="7" borderId="0" applyNumberFormat="0" applyBorder="0" applyAlignment="0" applyProtection="0">
      <alignment vertical="center"/>
    </xf>
    <xf numFmtId="0" fontId="101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2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2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1" fillId="9" borderId="0" applyNumberFormat="0" applyBorder="0" applyAlignment="0" applyProtection="0">
      <alignment vertical="center"/>
    </xf>
    <xf numFmtId="0" fontId="10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1" fillId="9" borderId="0" applyNumberFormat="0" applyBorder="0" applyAlignment="0" applyProtection="0">
      <alignment vertical="center"/>
    </xf>
    <xf numFmtId="0" fontId="10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1" fillId="10" borderId="0" applyNumberFormat="0" applyBorder="0" applyAlignment="0" applyProtection="0">
      <alignment vertical="center"/>
    </xf>
    <xf numFmtId="0" fontId="101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1" fillId="10" borderId="0" applyNumberFormat="0" applyBorder="0" applyAlignment="0" applyProtection="0">
      <alignment vertical="center"/>
    </xf>
    <xf numFmtId="0" fontId="101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4" fillId="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54" fillId="8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4" fillId="11" borderId="0" applyNumberFormat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1" fillId="11" borderId="0" applyNumberFormat="0" applyBorder="0" applyAlignment="0" applyProtection="0">
      <alignment vertical="center"/>
    </xf>
    <xf numFmtId="0" fontId="101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1" fillId="11" borderId="0" applyNumberFormat="0" applyBorder="0" applyAlignment="0" applyProtection="0">
      <alignment vertical="center"/>
    </xf>
    <xf numFmtId="0" fontId="101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2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2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/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8" fillId="12" borderId="0" applyNumberFormat="0" applyBorder="0" applyAlignment="0" applyProtection="0">
      <alignment vertical="center"/>
    </xf>
    <xf numFmtId="0" fontId="98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8" fillId="12" borderId="0" applyNumberFormat="0" applyBorder="0" applyAlignment="0" applyProtection="0">
      <alignment vertical="center"/>
    </xf>
    <xf numFmtId="0" fontId="98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8" fillId="9" borderId="0" applyNumberFormat="0" applyBorder="0" applyAlignment="0" applyProtection="0">
      <alignment vertical="center"/>
    </xf>
    <xf numFmtId="0" fontId="98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8" fillId="9" borderId="0" applyNumberFormat="0" applyBorder="0" applyAlignment="0" applyProtection="0">
      <alignment vertical="center"/>
    </xf>
    <xf numFmtId="0" fontId="98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8" fillId="10" borderId="0" applyNumberFormat="0" applyBorder="0" applyAlignment="0" applyProtection="0">
      <alignment vertical="center"/>
    </xf>
    <xf numFmtId="0" fontId="98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8" fillId="10" borderId="0" applyNumberFormat="0" applyBorder="0" applyAlignment="0" applyProtection="0">
      <alignment vertical="center"/>
    </xf>
    <xf numFmtId="0" fontId="98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8" fillId="13" borderId="0" applyNumberFormat="0" applyBorder="0" applyAlignment="0" applyProtection="0">
      <alignment vertical="center"/>
    </xf>
    <xf numFmtId="0" fontId="98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8" fillId="13" borderId="0" applyNumberFormat="0" applyBorder="0" applyAlignment="0" applyProtection="0">
      <alignment vertical="center"/>
    </xf>
    <xf numFmtId="0" fontId="98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8" fillId="15" borderId="0" applyNumberFormat="0" applyBorder="0" applyAlignment="0" applyProtection="0">
      <alignment vertical="center"/>
    </xf>
    <xf numFmtId="0" fontId="98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8" fillId="15" borderId="0" applyNumberFormat="0" applyBorder="0" applyAlignment="0" applyProtection="0">
      <alignment vertical="center"/>
    </xf>
    <xf numFmtId="0" fontId="98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4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4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4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4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4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4" fillId="15" borderId="0" applyNumberFormat="0" applyBorder="0" applyAlignment="0" applyProtection="0">
      <alignment vertical="center"/>
    </xf>
    <xf numFmtId="0" fontId="41" fillId="0" borderId="0">
      <protection locked="0"/>
    </xf>
    <xf numFmtId="0" fontId="2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11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11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11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11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7" fillId="18" borderId="0" applyNumberFormat="0" applyBorder="0" applyAlignment="0" applyProtection="0"/>
    <xf numFmtId="0" fontId="97" fillId="18" borderId="0" applyNumberFormat="0" applyBorder="0" applyAlignment="0" applyProtection="0"/>
    <xf numFmtId="0" fontId="9" fillId="18" borderId="0" applyNumberFormat="0" applyBorder="0" applyAlignment="0" applyProtection="0"/>
    <xf numFmtId="0" fontId="97" fillId="18" borderId="0" applyNumberFormat="0" applyBorder="0" applyAlignment="0" applyProtection="0"/>
    <xf numFmtId="0" fontId="97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7" fillId="18" borderId="0" applyNumberFormat="0" applyBorder="0" applyAlignment="0" applyProtection="0"/>
    <xf numFmtId="0" fontId="97" fillId="18" borderId="0" applyNumberFormat="0" applyBorder="0" applyAlignment="0" applyProtection="0"/>
    <xf numFmtId="0" fontId="9" fillId="18" borderId="0" applyNumberFormat="0" applyBorder="0" applyAlignment="0" applyProtection="0"/>
    <xf numFmtId="0" fontId="97" fillId="18" borderId="0" applyNumberFormat="0" applyBorder="0" applyAlignment="0" applyProtection="0"/>
    <xf numFmtId="0" fontId="97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7" fillId="19" borderId="0" applyNumberFormat="0" applyBorder="0" applyAlignment="0" applyProtection="0"/>
    <xf numFmtId="0" fontId="97" fillId="19" borderId="0" applyNumberFormat="0" applyBorder="0" applyAlignment="0" applyProtection="0"/>
    <xf numFmtId="0" fontId="9" fillId="19" borderId="0" applyNumberFormat="0" applyBorder="0" applyAlignment="0" applyProtection="0"/>
    <xf numFmtId="0" fontId="97" fillId="19" borderId="0" applyNumberFormat="0" applyBorder="0" applyAlignment="0" applyProtection="0"/>
    <xf numFmtId="0" fontId="97" fillId="19" borderId="0" applyNumberFormat="0" applyBorder="0" applyAlignment="0" applyProtection="0"/>
    <xf numFmtId="0" fontId="10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99" fillId="21" borderId="0" applyNumberFormat="0" applyBorder="0" applyAlignment="0" applyProtection="0"/>
    <xf numFmtId="0" fontId="99" fillId="21" borderId="0" applyNumberFormat="0" applyBorder="0" applyAlignment="0" applyProtection="0"/>
    <xf numFmtId="0" fontId="11" fillId="21" borderId="0" applyNumberFormat="0" applyBorder="0" applyAlignment="0" applyProtection="0"/>
    <xf numFmtId="0" fontId="99" fillId="21" borderId="0" applyNumberFormat="0" applyBorder="0" applyAlignment="0" applyProtection="0"/>
    <xf numFmtId="0" fontId="99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99" fillId="21" borderId="0" applyNumberFormat="0" applyBorder="0" applyAlignment="0" applyProtection="0"/>
    <xf numFmtId="0" fontId="99" fillId="21" borderId="0" applyNumberFormat="0" applyBorder="0" applyAlignment="0" applyProtection="0"/>
    <xf numFmtId="0" fontId="11" fillId="21" borderId="0" applyNumberFormat="0" applyBorder="0" applyAlignment="0" applyProtection="0"/>
    <xf numFmtId="0" fontId="99" fillId="21" borderId="0" applyNumberFormat="0" applyBorder="0" applyAlignment="0" applyProtection="0"/>
    <xf numFmtId="0" fontId="99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11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11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7" fillId="23" borderId="0" applyNumberFormat="0" applyBorder="0" applyAlignment="0" applyProtection="0"/>
    <xf numFmtId="0" fontId="97" fillId="23" borderId="0" applyNumberFormat="0" applyBorder="0" applyAlignment="0" applyProtection="0"/>
    <xf numFmtId="0" fontId="9" fillId="23" borderId="0" applyNumberFormat="0" applyBorder="0" applyAlignment="0" applyProtection="0"/>
    <xf numFmtId="0" fontId="97" fillId="23" borderId="0" applyNumberFormat="0" applyBorder="0" applyAlignment="0" applyProtection="0"/>
    <xf numFmtId="0" fontId="97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7" fillId="23" borderId="0" applyNumberFormat="0" applyBorder="0" applyAlignment="0" applyProtection="0"/>
    <xf numFmtId="0" fontId="97" fillId="23" borderId="0" applyNumberFormat="0" applyBorder="0" applyAlignment="0" applyProtection="0"/>
    <xf numFmtId="0" fontId="9" fillId="23" borderId="0" applyNumberFormat="0" applyBorder="0" applyAlignment="0" applyProtection="0"/>
    <xf numFmtId="0" fontId="97" fillId="23" borderId="0" applyNumberFormat="0" applyBorder="0" applyAlignment="0" applyProtection="0"/>
    <xf numFmtId="0" fontId="97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7" fillId="24" borderId="0" applyNumberFormat="0" applyBorder="0" applyAlignment="0" applyProtection="0"/>
    <xf numFmtId="0" fontId="97" fillId="24" borderId="0" applyNumberFormat="0" applyBorder="0" applyAlignment="0" applyProtection="0"/>
    <xf numFmtId="0" fontId="9" fillId="24" borderId="0" applyNumberFormat="0" applyBorder="0" applyAlignment="0" applyProtection="0"/>
    <xf numFmtId="0" fontId="97" fillId="24" borderId="0" applyNumberFormat="0" applyBorder="0" applyAlignment="0" applyProtection="0"/>
    <xf numFmtId="0" fontId="97" fillId="24" borderId="0" applyNumberFormat="0" applyBorder="0" applyAlignment="0" applyProtection="0"/>
    <xf numFmtId="0" fontId="10" fillId="20" borderId="0" applyNumberFormat="0" applyBorder="0" applyAlignment="0" applyProtection="0">
      <alignment vertical="center"/>
    </xf>
    <xf numFmtId="0" fontId="21" fillId="25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99" fillId="21" borderId="0" applyNumberFormat="0" applyBorder="0" applyAlignment="0" applyProtection="0"/>
    <xf numFmtId="0" fontId="99" fillId="21" borderId="0" applyNumberFormat="0" applyBorder="0" applyAlignment="0" applyProtection="0"/>
    <xf numFmtId="0" fontId="11" fillId="21" borderId="0" applyNumberFormat="0" applyBorder="0" applyAlignment="0" applyProtection="0"/>
    <xf numFmtId="0" fontId="99" fillId="21" borderId="0" applyNumberFormat="0" applyBorder="0" applyAlignment="0" applyProtection="0"/>
    <xf numFmtId="0" fontId="99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99" fillId="21" borderId="0" applyNumberFormat="0" applyBorder="0" applyAlignment="0" applyProtection="0"/>
    <xf numFmtId="0" fontId="99" fillId="21" borderId="0" applyNumberFormat="0" applyBorder="0" applyAlignment="0" applyProtection="0"/>
    <xf numFmtId="0" fontId="11" fillId="21" borderId="0" applyNumberFormat="0" applyBorder="0" applyAlignment="0" applyProtection="0"/>
    <xf numFmtId="0" fontId="99" fillId="21" borderId="0" applyNumberFormat="0" applyBorder="0" applyAlignment="0" applyProtection="0"/>
    <xf numFmtId="0" fontId="99" fillId="21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99" fillId="26" borderId="0" applyNumberFormat="0" applyBorder="0" applyAlignment="0" applyProtection="0"/>
    <xf numFmtId="0" fontId="99" fillId="26" borderId="0" applyNumberFormat="0" applyBorder="0" applyAlignment="0" applyProtection="0"/>
    <xf numFmtId="0" fontId="11" fillId="26" borderId="0" applyNumberFormat="0" applyBorder="0" applyAlignment="0" applyProtection="0"/>
    <xf numFmtId="0" fontId="99" fillId="26" borderId="0" applyNumberFormat="0" applyBorder="0" applyAlignment="0" applyProtection="0"/>
    <xf numFmtId="0" fontId="99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99" fillId="26" borderId="0" applyNumberFormat="0" applyBorder="0" applyAlignment="0" applyProtection="0"/>
    <xf numFmtId="0" fontId="99" fillId="26" borderId="0" applyNumberFormat="0" applyBorder="0" applyAlignment="0" applyProtection="0"/>
    <xf numFmtId="0" fontId="11" fillId="26" borderId="0" applyNumberFormat="0" applyBorder="0" applyAlignment="0" applyProtection="0"/>
    <xf numFmtId="0" fontId="99" fillId="26" borderId="0" applyNumberFormat="0" applyBorder="0" applyAlignment="0" applyProtection="0"/>
    <xf numFmtId="0" fontId="9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7" fillId="22" borderId="0" applyNumberFormat="0" applyBorder="0" applyAlignment="0" applyProtection="0"/>
    <xf numFmtId="0" fontId="97" fillId="22" borderId="0" applyNumberFormat="0" applyBorder="0" applyAlignment="0" applyProtection="0"/>
    <xf numFmtId="0" fontId="9" fillId="22" borderId="0" applyNumberFormat="0" applyBorder="0" applyAlignment="0" applyProtection="0"/>
    <xf numFmtId="0" fontId="97" fillId="22" borderId="0" applyNumberFormat="0" applyBorder="0" applyAlignment="0" applyProtection="0"/>
    <xf numFmtId="0" fontId="97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7" fillId="22" borderId="0" applyNumberFormat="0" applyBorder="0" applyAlignment="0" applyProtection="0"/>
    <xf numFmtId="0" fontId="97" fillId="22" borderId="0" applyNumberFormat="0" applyBorder="0" applyAlignment="0" applyProtection="0"/>
    <xf numFmtId="0" fontId="9" fillId="22" borderId="0" applyNumberFormat="0" applyBorder="0" applyAlignment="0" applyProtection="0"/>
    <xf numFmtId="0" fontId="97" fillId="22" borderId="0" applyNumberFormat="0" applyBorder="0" applyAlignment="0" applyProtection="0"/>
    <xf numFmtId="0" fontId="97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7" fillId="23" borderId="0" applyNumberFormat="0" applyBorder="0" applyAlignment="0" applyProtection="0"/>
    <xf numFmtId="0" fontId="97" fillId="23" borderId="0" applyNumberFormat="0" applyBorder="0" applyAlignment="0" applyProtection="0"/>
    <xf numFmtId="0" fontId="9" fillId="23" borderId="0" applyNumberFormat="0" applyBorder="0" applyAlignment="0" applyProtection="0"/>
    <xf numFmtId="0" fontId="97" fillId="23" borderId="0" applyNumberFormat="0" applyBorder="0" applyAlignment="0" applyProtection="0"/>
    <xf numFmtId="0" fontId="97" fillId="23" borderId="0" applyNumberFormat="0" applyBorder="0" applyAlignment="0" applyProtection="0"/>
    <xf numFmtId="0" fontId="10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11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11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11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11" fillId="22" borderId="0" applyNumberFormat="0" applyBorder="0" applyAlignment="0" applyProtection="0"/>
    <xf numFmtId="0" fontId="99" fillId="22" borderId="0" applyNumberFormat="0" applyBorder="0" applyAlignment="0" applyProtection="0"/>
    <xf numFmtId="0" fontId="9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7" fillId="22" borderId="0" applyNumberFormat="0" applyBorder="0" applyAlignment="0" applyProtection="0"/>
    <xf numFmtId="0" fontId="97" fillId="22" borderId="0" applyNumberFormat="0" applyBorder="0" applyAlignment="0" applyProtection="0"/>
    <xf numFmtId="0" fontId="9" fillId="22" borderId="0" applyNumberFormat="0" applyBorder="0" applyAlignment="0" applyProtection="0"/>
    <xf numFmtId="0" fontId="97" fillId="22" borderId="0" applyNumberFormat="0" applyBorder="0" applyAlignment="0" applyProtection="0"/>
    <xf numFmtId="0" fontId="97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7" fillId="22" borderId="0" applyNumberFormat="0" applyBorder="0" applyAlignment="0" applyProtection="0"/>
    <xf numFmtId="0" fontId="97" fillId="22" borderId="0" applyNumberFormat="0" applyBorder="0" applyAlignment="0" applyProtection="0"/>
    <xf numFmtId="0" fontId="9" fillId="22" borderId="0" applyNumberFormat="0" applyBorder="0" applyAlignment="0" applyProtection="0"/>
    <xf numFmtId="0" fontId="97" fillId="22" borderId="0" applyNumberFormat="0" applyBorder="0" applyAlignment="0" applyProtection="0"/>
    <xf numFmtId="0" fontId="97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7" fillId="19" borderId="0" applyNumberFormat="0" applyBorder="0" applyAlignment="0" applyProtection="0"/>
    <xf numFmtId="0" fontId="97" fillId="19" borderId="0" applyNumberFormat="0" applyBorder="0" applyAlignment="0" applyProtection="0"/>
    <xf numFmtId="0" fontId="9" fillId="19" borderId="0" applyNumberFormat="0" applyBorder="0" applyAlignment="0" applyProtection="0"/>
    <xf numFmtId="0" fontId="97" fillId="19" borderId="0" applyNumberFormat="0" applyBorder="0" applyAlignment="0" applyProtection="0"/>
    <xf numFmtId="0" fontId="97" fillId="19" borderId="0" applyNumberFormat="0" applyBorder="0" applyAlignment="0" applyProtection="0"/>
    <xf numFmtId="0" fontId="1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99" fillId="27" borderId="0" applyNumberFormat="0" applyBorder="0" applyAlignment="0" applyProtection="0"/>
    <xf numFmtId="0" fontId="99" fillId="27" borderId="0" applyNumberFormat="0" applyBorder="0" applyAlignment="0" applyProtection="0"/>
    <xf numFmtId="0" fontId="11" fillId="27" borderId="0" applyNumberFormat="0" applyBorder="0" applyAlignment="0" applyProtection="0"/>
    <xf numFmtId="0" fontId="99" fillId="27" borderId="0" applyNumberFormat="0" applyBorder="0" applyAlignment="0" applyProtection="0"/>
    <xf numFmtId="0" fontId="99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99" fillId="27" borderId="0" applyNumberFormat="0" applyBorder="0" applyAlignment="0" applyProtection="0"/>
    <xf numFmtId="0" fontId="99" fillId="27" borderId="0" applyNumberFormat="0" applyBorder="0" applyAlignment="0" applyProtection="0"/>
    <xf numFmtId="0" fontId="11" fillId="27" borderId="0" applyNumberFormat="0" applyBorder="0" applyAlignment="0" applyProtection="0"/>
    <xf numFmtId="0" fontId="99" fillId="27" borderId="0" applyNumberFormat="0" applyBorder="0" applyAlignment="0" applyProtection="0"/>
    <xf numFmtId="0" fontId="99" fillId="2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11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11" fillId="17" borderId="0" applyNumberFormat="0" applyBorder="0" applyAlignment="0" applyProtection="0"/>
    <xf numFmtId="0" fontId="99" fillId="17" borderId="0" applyNumberFormat="0" applyBorder="0" applyAlignment="0" applyProtection="0"/>
    <xf numFmtId="0" fontId="9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7" fillId="18" borderId="0" applyNumberFormat="0" applyBorder="0" applyAlignment="0" applyProtection="0"/>
    <xf numFmtId="0" fontId="97" fillId="18" borderId="0" applyNumberFormat="0" applyBorder="0" applyAlignment="0" applyProtection="0"/>
    <xf numFmtId="0" fontId="9" fillId="18" borderId="0" applyNumberFormat="0" applyBorder="0" applyAlignment="0" applyProtection="0"/>
    <xf numFmtId="0" fontId="97" fillId="18" borderId="0" applyNumberFormat="0" applyBorder="0" applyAlignment="0" applyProtection="0"/>
    <xf numFmtId="0" fontId="97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7" fillId="18" borderId="0" applyNumberFormat="0" applyBorder="0" applyAlignment="0" applyProtection="0"/>
    <xf numFmtId="0" fontId="97" fillId="18" borderId="0" applyNumberFormat="0" applyBorder="0" applyAlignment="0" applyProtection="0"/>
    <xf numFmtId="0" fontId="9" fillId="18" borderId="0" applyNumberFormat="0" applyBorder="0" applyAlignment="0" applyProtection="0"/>
    <xf numFmtId="0" fontId="97" fillId="18" borderId="0" applyNumberFormat="0" applyBorder="0" applyAlignment="0" applyProtection="0"/>
    <xf numFmtId="0" fontId="97" fillId="1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7" fillId="28" borderId="0" applyNumberFormat="0" applyBorder="0" applyAlignment="0" applyProtection="0"/>
    <xf numFmtId="0" fontId="97" fillId="28" borderId="0" applyNumberFormat="0" applyBorder="0" applyAlignment="0" applyProtection="0"/>
    <xf numFmtId="0" fontId="9" fillId="28" borderId="0" applyNumberFormat="0" applyBorder="0" applyAlignment="0" applyProtection="0"/>
    <xf numFmtId="0" fontId="97" fillId="28" borderId="0" applyNumberFormat="0" applyBorder="0" applyAlignment="0" applyProtection="0"/>
    <xf numFmtId="0" fontId="97" fillId="28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99" fillId="21" borderId="0" applyNumberFormat="0" applyBorder="0" applyAlignment="0" applyProtection="0"/>
    <xf numFmtId="0" fontId="99" fillId="21" borderId="0" applyNumberFormat="0" applyBorder="0" applyAlignment="0" applyProtection="0"/>
    <xf numFmtId="0" fontId="11" fillId="21" borderId="0" applyNumberFormat="0" applyBorder="0" applyAlignment="0" applyProtection="0"/>
    <xf numFmtId="0" fontId="99" fillId="21" borderId="0" applyNumberFormat="0" applyBorder="0" applyAlignment="0" applyProtection="0"/>
    <xf numFmtId="0" fontId="99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99" fillId="21" borderId="0" applyNumberFormat="0" applyBorder="0" applyAlignment="0" applyProtection="0"/>
    <xf numFmtId="0" fontId="99" fillId="21" borderId="0" applyNumberFormat="0" applyBorder="0" applyAlignment="0" applyProtection="0"/>
    <xf numFmtId="0" fontId="11" fillId="21" borderId="0" applyNumberFormat="0" applyBorder="0" applyAlignment="0" applyProtection="0"/>
    <xf numFmtId="0" fontId="99" fillId="21" borderId="0" applyNumberFormat="0" applyBorder="0" applyAlignment="0" applyProtection="0"/>
    <xf numFmtId="0" fontId="99" fillId="21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99" fillId="30" borderId="0" applyNumberFormat="0" applyBorder="0" applyAlignment="0" applyProtection="0"/>
    <xf numFmtId="0" fontId="99" fillId="30" borderId="0" applyNumberFormat="0" applyBorder="0" applyAlignment="0" applyProtection="0"/>
    <xf numFmtId="0" fontId="11" fillId="30" borderId="0" applyNumberFormat="0" applyBorder="0" applyAlignment="0" applyProtection="0"/>
    <xf numFmtId="0" fontId="99" fillId="30" borderId="0" applyNumberFormat="0" applyBorder="0" applyAlignment="0" applyProtection="0"/>
    <xf numFmtId="0" fontId="99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99" fillId="30" borderId="0" applyNumberFormat="0" applyBorder="0" applyAlignment="0" applyProtection="0"/>
    <xf numFmtId="0" fontId="99" fillId="30" borderId="0" applyNumberFormat="0" applyBorder="0" applyAlignment="0" applyProtection="0"/>
    <xf numFmtId="0" fontId="11" fillId="30" borderId="0" applyNumberFormat="0" applyBorder="0" applyAlignment="0" applyProtection="0"/>
    <xf numFmtId="0" fontId="99" fillId="30" borderId="0" applyNumberFormat="0" applyBorder="0" applyAlignment="0" applyProtection="0"/>
    <xf numFmtId="0" fontId="9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7" fillId="30" borderId="0" applyNumberFormat="0" applyBorder="0" applyAlignment="0" applyProtection="0"/>
    <xf numFmtId="0" fontId="97" fillId="30" borderId="0" applyNumberFormat="0" applyBorder="0" applyAlignment="0" applyProtection="0"/>
    <xf numFmtId="0" fontId="9" fillId="30" borderId="0" applyNumberFormat="0" applyBorder="0" applyAlignment="0" applyProtection="0"/>
    <xf numFmtId="0" fontId="97" fillId="30" borderId="0" applyNumberFormat="0" applyBorder="0" applyAlignment="0" applyProtection="0"/>
    <xf numFmtId="0" fontId="97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7" fillId="30" borderId="0" applyNumberFormat="0" applyBorder="0" applyAlignment="0" applyProtection="0"/>
    <xf numFmtId="0" fontId="97" fillId="30" borderId="0" applyNumberFormat="0" applyBorder="0" applyAlignment="0" applyProtection="0"/>
    <xf numFmtId="0" fontId="9" fillId="30" borderId="0" applyNumberFormat="0" applyBorder="0" applyAlignment="0" applyProtection="0"/>
    <xf numFmtId="0" fontId="97" fillId="30" borderId="0" applyNumberFormat="0" applyBorder="0" applyAlignment="0" applyProtection="0"/>
    <xf numFmtId="0" fontId="97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7" fillId="31" borderId="0" applyNumberFormat="0" applyBorder="0" applyAlignment="0" applyProtection="0"/>
    <xf numFmtId="0" fontId="97" fillId="31" borderId="0" applyNumberFormat="0" applyBorder="0" applyAlignment="0" applyProtection="0"/>
    <xf numFmtId="0" fontId="9" fillId="31" borderId="0" applyNumberFormat="0" applyBorder="0" applyAlignment="0" applyProtection="0"/>
    <xf numFmtId="0" fontId="97" fillId="31" borderId="0" applyNumberFormat="0" applyBorder="0" applyAlignment="0" applyProtection="0"/>
    <xf numFmtId="0" fontId="97" fillId="31" borderId="0" applyNumberFormat="0" applyBorder="0" applyAlignment="0" applyProtection="0"/>
    <xf numFmtId="0" fontId="10" fillId="29" borderId="0" applyNumberFormat="0" applyBorder="0" applyAlignment="0" applyProtection="0">
      <alignment vertical="center"/>
    </xf>
    <xf numFmtId="0" fontId="38" fillId="0" borderId="0">
      <alignment horizontal="center" wrapText="1"/>
      <protection locked="0"/>
    </xf>
    <xf numFmtId="0" fontId="42" fillId="3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183" fontId="60" fillId="0" borderId="0" applyFill="0" applyBorder="0" applyAlignment="0"/>
    <xf numFmtId="0" fontId="63" fillId="32" borderId="1" applyNumberFormat="0" applyAlignment="0" applyProtection="0"/>
    <xf numFmtId="0" fontId="36" fillId="32" borderId="1" applyNumberFormat="0" applyAlignment="0" applyProtection="0">
      <alignment vertical="center"/>
    </xf>
    <xf numFmtId="0" fontId="36" fillId="32" borderId="1" applyNumberFormat="0" applyAlignment="0" applyProtection="0">
      <alignment vertical="center"/>
    </xf>
    <xf numFmtId="0" fontId="36" fillId="32" borderId="1" applyNumberFormat="0" applyAlignment="0" applyProtection="0">
      <alignment vertical="center"/>
    </xf>
    <xf numFmtId="0" fontId="115" fillId="32" borderId="1" applyNumberFormat="0" applyAlignment="0" applyProtection="0">
      <alignment vertical="center"/>
    </xf>
    <xf numFmtId="0" fontId="115" fillId="32" borderId="1" applyNumberFormat="0" applyAlignment="0" applyProtection="0">
      <alignment vertical="center"/>
    </xf>
    <xf numFmtId="0" fontId="36" fillId="32" borderId="1" applyNumberFormat="0" applyAlignment="0" applyProtection="0">
      <alignment vertical="center"/>
    </xf>
    <xf numFmtId="0" fontId="115" fillId="32" borderId="1" applyNumberFormat="0" applyAlignment="0" applyProtection="0">
      <alignment vertical="center"/>
    </xf>
    <xf numFmtId="0" fontId="115" fillId="32" borderId="1" applyNumberFormat="0" applyAlignment="0" applyProtection="0">
      <alignment vertical="center"/>
    </xf>
    <xf numFmtId="0" fontId="36" fillId="32" borderId="1" applyNumberFormat="0" applyAlignment="0" applyProtection="0">
      <alignment vertical="center"/>
    </xf>
    <xf numFmtId="0" fontId="46" fillId="33" borderId="2" applyNumberFormat="0" applyAlignment="0" applyProtection="0"/>
    <xf numFmtId="0" fontId="51" fillId="33" borderId="2" applyNumberFormat="0" applyAlignment="0" applyProtection="0">
      <alignment vertical="center"/>
    </xf>
    <xf numFmtId="0" fontId="51" fillId="33" borderId="2" applyNumberFormat="0" applyAlignment="0" applyProtection="0">
      <alignment vertical="center"/>
    </xf>
    <xf numFmtId="0" fontId="51" fillId="33" borderId="2" applyNumberFormat="0" applyAlignment="0" applyProtection="0">
      <alignment vertical="center"/>
    </xf>
    <xf numFmtId="0" fontId="121" fillId="33" borderId="2" applyNumberFormat="0" applyAlignment="0" applyProtection="0">
      <alignment vertical="center"/>
    </xf>
    <xf numFmtId="0" fontId="121" fillId="33" borderId="2" applyNumberFormat="0" applyAlignment="0" applyProtection="0">
      <alignment vertical="center"/>
    </xf>
    <xf numFmtId="0" fontId="51" fillId="33" borderId="2" applyNumberFormat="0" applyAlignment="0" applyProtection="0">
      <alignment vertical="center"/>
    </xf>
    <xf numFmtId="0" fontId="121" fillId="33" borderId="2" applyNumberFormat="0" applyAlignment="0" applyProtection="0">
      <alignment vertical="center"/>
    </xf>
    <xf numFmtId="0" fontId="121" fillId="33" borderId="2" applyNumberFormat="0" applyAlignment="0" applyProtection="0">
      <alignment vertical="center"/>
    </xf>
    <xf numFmtId="0" fontId="51" fillId="33" borderId="2" applyNumberFormat="0" applyAlignment="0" applyProtection="0">
      <alignment vertical="center"/>
    </xf>
    <xf numFmtId="41" fontId="15" fillId="0" borderId="0" applyFont="0" applyFill="0" applyBorder="0" applyAlignment="0" applyProtection="0"/>
    <xf numFmtId="181" fontId="34" fillId="0" borderId="0"/>
    <xf numFmtId="196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94" fontId="34" fillId="0" borderId="0"/>
    <xf numFmtId="0" fontId="25" fillId="0" borderId="0" applyProtection="0"/>
    <xf numFmtId="180" fontId="34" fillId="0" borderId="0"/>
    <xf numFmtId="0" fontId="71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/>
    <xf numFmtId="2" fontId="25" fillId="0" borderId="0" applyProtection="0"/>
    <xf numFmtId="0" fontId="15" fillId="0" borderId="0"/>
    <xf numFmtId="0" fontId="58" fillId="4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38" fontId="32" fillId="32" borderId="0" applyNumberFormat="0" applyBorder="0" applyAlignment="0" applyProtection="0"/>
    <xf numFmtId="0" fontId="48" fillId="0" borderId="3" applyNumberFormat="0" applyAlignment="0" applyProtection="0">
      <alignment horizontal="left" vertical="center"/>
    </xf>
    <xf numFmtId="0" fontId="48" fillId="0" borderId="4">
      <alignment horizontal="left" vertical="center"/>
    </xf>
    <xf numFmtId="0" fontId="52" fillId="0" borderId="5" applyNumberFormat="0" applyFill="0" applyAlignment="0" applyProtection="0"/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07" fillId="0" borderId="5" applyNumberFormat="0" applyFill="0" applyAlignment="0" applyProtection="0">
      <alignment vertical="center"/>
    </xf>
    <xf numFmtId="0" fontId="107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07" fillId="0" borderId="5" applyNumberFormat="0" applyFill="0" applyAlignment="0" applyProtection="0">
      <alignment vertical="center"/>
    </xf>
    <xf numFmtId="0" fontId="107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61" fillId="0" borderId="6" applyNumberFormat="0" applyFill="0" applyAlignment="0" applyProtection="0"/>
    <xf numFmtId="0" fontId="59" fillId="0" borderId="6" applyNumberFormat="0" applyFill="0" applyAlignment="0" applyProtection="0">
      <alignment vertical="center"/>
    </xf>
    <xf numFmtId="0" fontId="59" fillId="0" borderId="6" applyNumberFormat="0" applyFill="0" applyAlignment="0" applyProtection="0">
      <alignment vertical="center"/>
    </xf>
    <xf numFmtId="0" fontId="59" fillId="0" borderId="6" applyNumberFormat="0" applyFill="0" applyAlignment="0" applyProtection="0">
      <alignment vertical="center"/>
    </xf>
    <xf numFmtId="0" fontId="59" fillId="0" borderId="6" applyNumberFormat="0" applyFill="0" applyAlignment="0" applyProtection="0">
      <alignment vertical="center"/>
    </xf>
    <xf numFmtId="0" fontId="59" fillId="0" borderId="6" applyNumberFormat="0" applyFill="0" applyAlignment="0" applyProtection="0">
      <alignment vertical="center"/>
    </xf>
    <xf numFmtId="0" fontId="53" fillId="0" borderId="7" applyNumberFormat="0" applyFill="0" applyAlignment="0" applyProtection="0"/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14" fillId="0" borderId="7" applyNumberFormat="0" applyFill="0" applyAlignment="0" applyProtection="0">
      <alignment vertical="center"/>
    </xf>
    <xf numFmtId="0" fontId="114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14" fillId="0" borderId="7" applyNumberFormat="0" applyFill="0" applyAlignment="0" applyProtection="0">
      <alignment vertical="center"/>
    </xf>
    <xf numFmtId="0" fontId="114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53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0" fillId="0" borderId="0" applyProtection="0"/>
    <xf numFmtId="0" fontId="48" fillId="0" borderId="0" applyProtection="0"/>
    <xf numFmtId="0" fontId="37" fillId="7" borderId="1" applyNumberFormat="0" applyAlignment="0" applyProtection="0"/>
    <xf numFmtId="10" fontId="32" fillId="34" borderId="8" applyNumberFormat="0" applyBorder="0" applyAlignment="0" applyProtection="0"/>
    <xf numFmtId="0" fontId="26" fillId="7" borderId="1" applyNumberFormat="0" applyAlignment="0" applyProtection="0">
      <alignment vertical="center"/>
    </xf>
    <xf numFmtId="0" fontId="26" fillId="7" borderId="1" applyNumberFormat="0" applyAlignment="0" applyProtection="0">
      <alignment vertical="center"/>
    </xf>
    <xf numFmtId="0" fontId="26" fillId="7" borderId="1" applyNumberFormat="0" applyAlignment="0" applyProtection="0">
      <alignment vertical="center"/>
    </xf>
    <xf numFmtId="0" fontId="109" fillId="7" borderId="1" applyNumberFormat="0" applyAlignment="0" applyProtection="0">
      <alignment vertical="center"/>
    </xf>
    <xf numFmtId="0" fontId="109" fillId="7" borderId="1" applyNumberFormat="0" applyAlignment="0" applyProtection="0">
      <alignment vertical="center"/>
    </xf>
    <xf numFmtId="0" fontId="26" fillId="7" borderId="1" applyNumberFormat="0" applyAlignment="0" applyProtection="0">
      <alignment vertical="center"/>
    </xf>
    <xf numFmtId="0" fontId="109" fillId="7" borderId="1" applyNumberFormat="0" applyAlignment="0" applyProtection="0">
      <alignment vertical="center"/>
    </xf>
    <xf numFmtId="0" fontId="109" fillId="7" borderId="1" applyNumberFormat="0" applyAlignment="0" applyProtection="0">
      <alignment vertical="center"/>
    </xf>
    <xf numFmtId="188" fontId="44" fillId="35" borderId="0"/>
    <xf numFmtId="0" fontId="26" fillId="7" borderId="1" applyNumberFormat="0" applyAlignment="0" applyProtection="0">
      <alignment vertical="center"/>
    </xf>
    <xf numFmtId="0" fontId="74" fillId="0" borderId="9" applyNumberFormat="0" applyFill="0" applyAlignment="0" applyProtection="0"/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3" fillId="0" borderId="9" applyNumberFormat="0" applyFill="0" applyAlignment="0" applyProtection="0">
      <alignment vertical="center"/>
    </xf>
    <xf numFmtId="0" fontId="103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3" fillId="0" borderId="9" applyNumberFormat="0" applyFill="0" applyAlignment="0" applyProtection="0">
      <alignment vertical="center"/>
    </xf>
    <xf numFmtId="0" fontId="103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188" fontId="68" fillId="36" borderId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84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82" fontId="27" fillId="0" borderId="0" applyFont="0" applyFill="0" applyBorder="0" applyAlignment="0" applyProtection="0"/>
    <xf numFmtId="197" fontId="27" fillId="0" borderId="0" applyFont="0" applyFill="0" applyBorder="0" applyAlignment="0" applyProtection="0"/>
    <xf numFmtId="190" fontId="15" fillId="0" borderId="0" applyFont="0" applyFill="0" applyBorder="0" applyAlignment="0" applyProtection="0"/>
    <xf numFmtId="184" fontId="15" fillId="0" borderId="0" applyFont="0" applyFill="0" applyBorder="0" applyAlignment="0" applyProtection="0"/>
    <xf numFmtId="0" fontId="29" fillId="37" borderId="0" applyNumberFormat="0" applyBorder="0" applyAlignment="0" applyProtection="0"/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108" fillId="37" borderId="0" applyNumberFormat="0" applyBorder="0" applyAlignment="0" applyProtection="0">
      <alignment vertical="center"/>
    </xf>
    <xf numFmtId="0" fontId="108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108" fillId="37" borderId="0" applyNumberFormat="0" applyBorder="0" applyAlignment="0" applyProtection="0">
      <alignment vertical="center"/>
    </xf>
    <xf numFmtId="0" fontId="108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34" fillId="0" borderId="0"/>
    <xf numFmtId="37" fontId="67" fillId="0" borderId="0"/>
    <xf numFmtId="0" fontId="44" fillId="0" borderId="0"/>
    <xf numFmtId="186" fontId="15" fillId="0" borderId="0"/>
    <xf numFmtId="0" fontId="41" fillId="0" borderId="0"/>
    <xf numFmtId="0" fontId="54" fillId="34" borderId="10" applyNumberFormat="0" applyFont="0" applyAlignment="0" applyProtection="0"/>
    <xf numFmtId="0" fontId="13" fillId="34" borderId="10" applyNumberFormat="0" applyFont="0" applyAlignment="0" applyProtection="0">
      <alignment vertical="center"/>
    </xf>
    <xf numFmtId="0" fontId="13" fillId="34" borderId="10" applyNumberFormat="0" applyFont="0" applyAlignment="0" applyProtection="0">
      <alignment vertical="center"/>
    </xf>
    <xf numFmtId="0" fontId="13" fillId="34" borderId="10" applyNumberFormat="0" applyFont="0" applyAlignment="0" applyProtection="0">
      <alignment vertical="center"/>
    </xf>
    <xf numFmtId="0" fontId="101" fillId="34" borderId="10" applyNumberFormat="0" applyFont="0" applyAlignment="0" applyProtection="0">
      <alignment vertical="center"/>
    </xf>
    <xf numFmtId="0" fontId="101" fillId="34" borderId="10" applyNumberFormat="0" applyFont="0" applyAlignment="0" applyProtection="0">
      <alignment vertical="center"/>
    </xf>
    <xf numFmtId="0" fontId="13" fillId="34" borderId="10" applyNumberFormat="0" applyFont="0" applyAlignment="0" applyProtection="0">
      <alignment vertical="center"/>
    </xf>
    <xf numFmtId="0" fontId="101" fillId="34" borderId="10" applyNumberFormat="0" applyFont="0" applyAlignment="0" applyProtection="0">
      <alignment vertical="center"/>
    </xf>
    <xf numFmtId="0" fontId="101" fillId="34" borderId="10" applyNumberFormat="0" applyFont="0" applyAlignment="0" applyProtection="0">
      <alignment vertical="center"/>
    </xf>
    <xf numFmtId="0" fontId="50" fillId="32" borderId="11" applyNumberFormat="0" applyAlignment="0" applyProtection="0"/>
    <xf numFmtId="0" fontId="64" fillId="32" borderId="11" applyNumberFormat="0" applyAlignment="0" applyProtection="0">
      <alignment vertical="center"/>
    </xf>
    <xf numFmtId="0" fontId="64" fillId="32" borderId="11" applyNumberFormat="0" applyAlignment="0" applyProtection="0">
      <alignment vertical="center"/>
    </xf>
    <xf numFmtId="0" fontId="64" fillId="32" borderId="11" applyNumberFormat="0" applyAlignment="0" applyProtection="0">
      <alignment vertical="center"/>
    </xf>
    <xf numFmtId="0" fontId="64" fillId="32" borderId="11" applyNumberFormat="0" applyAlignment="0" applyProtection="0">
      <alignment vertical="center"/>
    </xf>
    <xf numFmtId="0" fontId="64" fillId="32" borderId="11" applyNumberFormat="0" applyAlignment="0" applyProtection="0">
      <alignment vertical="center"/>
    </xf>
    <xf numFmtId="14" fontId="38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9" fontId="41" fillId="0" borderId="0" applyFont="0" applyFill="0" applyBorder="0" applyAlignment="0" applyProtection="0"/>
    <xf numFmtId="13" fontId="15" fillId="0" borderId="0" applyFont="0" applyFill="0" applyProtection="0"/>
    <xf numFmtId="0" fontId="27" fillId="0" borderId="0" applyNumberFormat="0" applyFont="0" applyFill="0" applyBorder="0" applyAlignment="0" applyProtection="0">
      <alignment horizontal="left"/>
    </xf>
    <xf numFmtId="15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0" fontId="72" fillId="0" borderId="12">
      <alignment horizontal="center"/>
    </xf>
    <xf numFmtId="3" fontId="27" fillId="0" borderId="0" applyFont="0" applyFill="0" applyBorder="0" applyAlignment="0" applyProtection="0"/>
    <xf numFmtId="0" fontId="27" fillId="38" borderId="0" applyNumberFormat="0" applyFont="0" applyBorder="0" applyAlignment="0" applyProtection="0"/>
    <xf numFmtId="0" fontId="6" fillId="0" borderId="0" applyNumberFormat="0" applyFill="0" applyBorder="0" applyAlignment="0" applyProtection="0"/>
    <xf numFmtId="0" fontId="17" fillId="39" borderId="13">
      <protection locked="0"/>
    </xf>
    <xf numFmtId="0" fontId="43" fillId="0" borderId="0"/>
    <xf numFmtId="0" fontId="17" fillId="39" borderId="13">
      <protection locked="0"/>
    </xf>
    <xf numFmtId="0" fontId="17" fillId="39" borderId="13">
      <protection locked="0"/>
    </xf>
    <xf numFmtId="0" fontId="73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7" fillId="0" borderId="14" applyNumberFormat="0" applyFill="0" applyAlignment="0" applyProtection="0"/>
    <xf numFmtId="0" fontId="78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10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95" fillId="0" borderId="0" applyFont="0" applyFill="0" applyBorder="0" applyAlignment="0" applyProtection="0">
      <alignment vertical="center"/>
    </xf>
    <xf numFmtId="9" fontId="95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95" fillId="0" borderId="0" applyFont="0" applyFill="0" applyBorder="0" applyAlignment="0" applyProtection="0">
      <alignment vertical="center"/>
    </xf>
    <xf numFmtId="9" fontId="95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95" fillId="0" borderId="0" applyFont="0" applyFill="0" applyBorder="0" applyAlignment="0" applyProtection="0">
      <alignment vertical="center"/>
    </xf>
    <xf numFmtId="9" fontId="95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95" fillId="0" borderId="0" applyFont="0" applyFill="0" applyBorder="0" applyAlignment="0" applyProtection="0">
      <alignment vertical="center"/>
    </xf>
    <xf numFmtId="9" fontId="95" fillId="0" borderId="0" applyFont="0" applyFill="0" applyBorder="0" applyAlignment="0" applyProtection="0">
      <alignment vertical="center"/>
    </xf>
    <xf numFmtId="193" fontId="15" fillId="0" borderId="0" applyFont="0" applyFill="0" applyBorder="0" applyAlignment="0" applyProtection="0"/>
    <xf numFmtId="198" fontId="15" fillId="0" borderId="0" applyFont="0" applyFill="0" applyBorder="0" applyAlignment="0" applyProtection="0"/>
    <xf numFmtId="0" fontId="15" fillId="0" borderId="15" applyNumberFormat="0" applyFill="0" applyProtection="0">
      <alignment horizontal="right"/>
    </xf>
    <xf numFmtId="0" fontId="69" fillId="0" borderId="5" applyNumberFormat="0" applyFill="0" applyAlignment="0" applyProtection="0">
      <alignment vertical="center"/>
    </xf>
    <xf numFmtId="0" fontId="81" fillId="0" borderId="6" applyNumberFormat="0" applyFill="0" applyAlignment="0" applyProtection="0">
      <alignment vertical="center"/>
    </xf>
    <xf numFmtId="0" fontId="82" fillId="0" borderId="7" applyNumberFormat="0" applyFill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6" fillId="0" borderId="15" applyNumberFormat="0" applyFill="0" applyProtection="0">
      <alignment horizont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9" fillId="0" borderId="16" applyNumberFormat="0" applyFill="0" applyProtection="0">
      <alignment horizontal="center"/>
    </xf>
    <xf numFmtId="0" fontId="66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19" fillId="40" borderId="0" applyNumberFormat="0" applyBorder="0" applyAlignment="0" applyProtection="0"/>
    <xf numFmtId="0" fontId="119" fillId="40" borderId="0" applyNumberFormat="0" applyBorder="0" applyAlignment="0" applyProtection="0"/>
    <xf numFmtId="0" fontId="47" fillId="40" borderId="0" applyNumberFormat="0" applyBorder="0" applyAlignment="0" applyProtection="0"/>
    <xf numFmtId="0" fontId="119" fillId="40" borderId="0" applyNumberFormat="0" applyBorder="0" applyAlignment="0" applyProtection="0"/>
    <xf numFmtId="0" fontId="119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19" fillId="40" borderId="0" applyNumberFormat="0" applyBorder="0" applyAlignment="0" applyProtection="0"/>
    <xf numFmtId="0" fontId="119" fillId="40" borderId="0" applyNumberFormat="0" applyBorder="0" applyAlignment="0" applyProtection="0"/>
    <xf numFmtId="0" fontId="47" fillId="40" borderId="0" applyNumberFormat="0" applyBorder="0" applyAlignment="0" applyProtection="0"/>
    <xf numFmtId="0" fontId="119" fillId="40" borderId="0" applyNumberFormat="0" applyBorder="0" applyAlignment="0" applyProtection="0"/>
    <xf numFmtId="0" fontId="119" fillId="40" borderId="0" applyNumberFormat="0" applyBorder="0" applyAlignment="0" applyProtection="0"/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118" fillId="3" borderId="0" applyNumberFormat="0" applyBorder="0" applyAlignment="0" applyProtection="0">
      <alignment vertical="center"/>
    </xf>
    <xf numFmtId="0" fontId="118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118" fillId="3" borderId="0" applyNumberFormat="0" applyBorder="0" applyAlignment="0" applyProtection="0">
      <alignment vertical="center"/>
    </xf>
    <xf numFmtId="0" fontId="118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118" fillId="3" borderId="0" applyNumberFormat="0" applyBorder="0" applyAlignment="0" applyProtection="0">
      <alignment vertical="center"/>
    </xf>
    <xf numFmtId="0" fontId="118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118" fillId="3" borderId="0" applyNumberFormat="0" applyBorder="0" applyAlignment="0" applyProtection="0">
      <alignment vertical="center"/>
    </xf>
    <xf numFmtId="0" fontId="118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11" fillId="3" borderId="0" applyNumberFormat="0" applyBorder="0" applyAlignment="0" applyProtection="0">
      <alignment vertical="center"/>
    </xf>
    <xf numFmtId="0" fontId="111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11" fillId="3" borderId="0" applyNumberFormat="0" applyBorder="0" applyAlignment="0" applyProtection="0">
      <alignment vertical="center"/>
    </xf>
    <xf numFmtId="0" fontId="111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11" fillId="3" borderId="0" applyNumberFormat="0" applyBorder="0" applyAlignment="0" applyProtection="0">
      <alignment vertical="center"/>
    </xf>
    <xf numFmtId="0" fontId="111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11" fillId="3" borderId="0" applyNumberFormat="0" applyBorder="0" applyAlignment="0" applyProtection="0">
      <alignment vertical="center"/>
    </xf>
    <xf numFmtId="0" fontId="111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11" fillId="3" borderId="0" applyNumberFormat="0" applyBorder="0" applyAlignment="0" applyProtection="0">
      <alignment vertical="center"/>
    </xf>
    <xf numFmtId="0" fontId="111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11" fillId="3" borderId="0" applyNumberFormat="0" applyBorder="0" applyAlignment="0" applyProtection="0">
      <alignment vertical="center"/>
    </xf>
    <xf numFmtId="0" fontId="111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11" fillId="3" borderId="0" applyNumberFormat="0" applyBorder="0" applyAlignment="0" applyProtection="0">
      <alignment vertical="center"/>
    </xf>
    <xf numFmtId="0" fontId="111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11" fillId="3" borderId="0" applyNumberFormat="0" applyBorder="0" applyAlignment="0" applyProtection="0">
      <alignment vertical="center"/>
    </xf>
    <xf numFmtId="0" fontId="111" fillId="3" borderId="0" applyNumberFormat="0" applyBorder="0" applyAlignment="0" applyProtection="0">
      <alignment vertical="center"/>
    </xf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19" fillId="40" borderId="0" applyNumberFormat="0" applyBorder="0" applyAlignment="0" applyProtection="0"/>
    <xf numFmtId="0" fontId="119" fillId="40" borderId="0" applyNumberFormat="0" applyBorder="0" applyAlignment="0" applyProtection="0"/>
    <xf numFmtId="0" fontId="47" fillId="40" borderId="0" applyNumberFormat="0" applyBorder="0" applyAlignment="0" applyProtection="0"/>
    <xf numFmtId="0" fontId="119" fillId="40" borderId="0" applyNumberFormat="0" applyBorder="0" applyAlignment="0" applyProtection="0"/>
    <xf numFmtId="0" fontId="119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19" fillId="40" borderId="0" applyNumberFormat="0" applyBorder="0" applyAlignment="0" applyProtection="0"/>
    <xf numFmtId="0" fontId="119" fillId="40" borderId="0" applyNumberFormat="0" applyBorder="0" applyAlignment="0" applyProtection="0"/>
    <xf numFmtId="0" fontId="47" fillId="40" borderId="0" applyNumberFormat="0" applyBorder="0" applyAlignment="0" applyProtection="0"/>
    <xf numFmtId="0" fontId="119" fillId="40" borderId="0" applyNumberFormat="0" applyBorder="0" applyAlignment="0" applyProtection="0"/>
    <xf numFmtId="0" fontId="119" fillId="40" borderId="0" applyNumberFormat="0" applyBorder="0" applyAlignment="0" applyProtection="0"/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19" fillId="40" borderId="0" applyNumberFormat="0" applyBorder="0" applyAlignment="0" applyProtection="0"/>
    <xf numFmtId="0" fontId="119" fillId="40" borderId="0" applyNumberFormat="0" applyBorder="0" applyAlignment="0" applyProtection="0"/>
    <xf numFmtId="0" fontId="47" fillId="40" borderId="0" applyNumberFormat="0" applyBorder="0" applyAlignment="0" applyProtection="0"/>
    <xf numFmtId="0" fontId="119" fillId="40" borderId="0" applyNumberFormat="0" applyBorder="0" applyAlignment="0" applyProtection="0"/>
    <xf numFmtId="0" fontId="119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19" fillId="40" borderId="0" applyNumberFormat="0" applyBorder="0" applyAlignment="0" applyProtection="0"/>
    <xf numFmtId="0" fontId="119" fillId="40" borderId="0" applyNumberFormat="0" applyBorder="0" applyAlignment="0" applyProtection="0"/>
    <xf numFmtId="0" fontId="47" fillId="40" borderId="0" applyNumberFormat="0" applyBorder="0" applyAlignment="0" applyProtection="0"/>
    <xf numFmtId="0" fontId="119" fillId="40" borderId="0" applyNumberFormat="0" applyBorder="0" applyAlignment="0" applyProtection="0"/>
    <xf numFmtId="0" fontId="119" fillId="40" borderId="0" applyNumberFormat="0" applyBorder="0" applyAlignment="0" applyProtection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0" fontId="124" fillId="0" borderId="0">
      <alignment vertical="center"/>
    </xf>
    <xf numFmtId="0" fontId="124" fillId="0" borderId="0">
      <alignment vertical="center"/>
    </xf>
    <xf numFmtId="0" fontId="124" fillId="0" borderId="0">
      <alignment vertical="center"/>
    </xf>
    <xf numFmtId="0" fontId="124" fillId="0" borderId="0">
      <alignment vertical="center"/>
    </xf>
    <xf numFmtId="0" fontId="124" fillId="0" borderId="0">
      <alignment vertical="center"/>
    </xf>
    <xf numFmtId="0" fontId="124" fillId="0" borderId="0">
      <alignment vertical="center"/>
    </xf>
    <xf numFmtId="0" fontId="124" fillId="0" borderId="0">
      <alignment vertical="center"/>
    </xf>
    <xf numFmtId="0" fontId="124" fillId="0" borderId="0">
      <alignment vertical="center"/>
    </xf>
    <xf numFmtId="0" fontId="124" fillId="0" borderId="0">
      <alignment vertical="center"/>
    </xf>
    <xf numFmtId="0" fontId="124" fillId="0" borderId="0">
      <alignment vertical="center"/>
    </xf>
    <xf numFmtId="0" fontId="124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57" fillId="0" borderId="0"/>
    <xf numFmtId="0" fontId="123" fillId="0" borderId="0">
      <alignment vertical="center"/>
    </xf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>
      <alignment vertical="center"/>
    </xf>
    <xf numFmtId="0" fontId="6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6" fillId="0" borderId="0">
      <alignment vertical="center"/>
    </xf>
    <xf numFmtId="0" fontId="95" fillId="0" borderId="0">
      <alignment vertical="center"/>
    </xf>
    <xf numFmtId="0" fontId="6" fillId="0" borderId="0">
      <alignment vertical="center"/>
    </xf>
    <xf numFmtId="0" fontId="95" fillId="0" borderId="0">
      <alignment vertical="center"/>
    </xf>
    <xf numFmtId="0" fontId="6" fillId="0" borderId="0">
      <alignment vertical="center"/>
    </xf>
    <xf numFmtId="0" fontId="95" fillId="0" borderId="0">
      <alignment vertical="center"/>
    </xf>
    <xf numFmtId="0" fontId="6" fillId="0" borderId="0">
      <alignment vertical="center"/>
    </xf>
    <xf numFmtId="0" fontId="95" fillId="0" borderId="0">
      <alignment vertical="center"/>
    </xf>
    <xf numFmtId="0" fontId="6" fillId="0" borderId="0">
      <alignment vertical="center"/>
    </xf>
    <xf numFmtId="0" fontId="95" fillId="0" borderId="0">
      <alignment vertical="center"/>
    </xf>
    <xf numFmtId="0" fontId="6" fillId="0" borderId="0">
      <alignment vertical="center"/>
    </xf>
    <xf numFmtId="0" fontId="95" fillId="0" borderId="0">
      <alignment vertical="center"/>
    </xf>
    <xf numFmtId="0" fontId="6" fillId="0" borderId="0">
      <alignment vertical="center"/>
    </xf>
    <xf numFmtId="0" fontId="95" fillId="0" borderId="0">
      <alignment vertical="center"/>
    </xf>
    <xf numFmtId="0" fontId="6" fillId="0" borderId="0">
      <alignment vertical="center"/>
    </xf>
    <xf numFmtId="0" fontId="9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6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6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6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6" fillId="0" borderId="0"/>
    <xf numFmtId="0" fontId="6" fillId="0" borderId="0"/>
    <xf numFmtId="0" fontId="95" fillId="0" borderId="0"/>
    <xf numFmtId="0" fontId="95" fillId="0" borderId="0"/>
    <xf numFmtId="0" fontId="6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6" fillId="0" borderId="0"/>
    <xf numFmtId="0" fontId="6" fillId="0" borderId="0">
      <alignment vertical="center"/>
    </xf>
    <xf numFmtId="0" fontId="95" fillId="0" borderId="0">
      <alignment vertical="center"/>
    </xf>
    <xf numFmtId="0" fontId="9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3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3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6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6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6" fillId="0" borderId="0">
      <alignment vertical="center"/>
    </xf>
    <xf numFmtId="0" fontId="95" fillId="0" borderId="0">
      <alignment vertical="center"/>
    </xf>
    <xf numFmtId="0" fontId="95" fillId="0" borderId="0"/>
    <xf numFmtId="0" fontId="95" fillId="0" borderId="0"/>
    <xf numFmtId="0" fontId="6" fillId="0" borderId="0"/>
    <xf numFmtId="0" fontId="12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6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6" fillId="0" borderId="0">
      <alignment vertical="center"/>
    </xf>
    <xf numFmtId="0" fontId="9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3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3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6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6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15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95" fillId="0" borderId="0"/>
    <xf numFmtId="0" fontId="95" fillId="0" borderId="0"/>
    <xf numFmtId="0" fontId="6" fillId="0" borderId="0"/>
    <xf numFmtId="0" fontId="95" fillId="0" borderId="0"/>
    <xf numFmtId="0" fontId="9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9" fontId="75" fillId="0" borderId="0" applyFont="0" applyFill="0" applyBorder="0" applyAlignment="0" applyProtection="0"/>
    <xf numFmtId="0" fontId="20" fillId="4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8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8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8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8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8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8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86" fillId="0" borderId="14" applyNumberFormat="0" applyFill="0" applyAlignment="0" applyProtection="0">
      <alignment vertical="center"/>
    </xf>
    <xf numFmtId="0" fontId="91" fillId="32" borderId="1" applyNumberFormat="0" applyAlignment="0" applyProtection="0">
      <alignment vertical="center"/>
    </xf>
    <xf numFmtId="0" fontId="92" fillId="33" borderId="2" applyNumberForma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79" fillId="0" borderId="16" applyNumberFormat="0" applyFill="0" applyProtection="0">
      <alignment horizontal="left"/>
    </xf>
    <xf numFmtId="0" fontId="3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93" fillId="0" borderId="9" applyNumberFormat="0" applyFill="0" applyAlignment="0" applyProtection="0">
      <alignment vertical="center"/>
    </xf>
    <xf numFmtId="177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95" fontId="22" fillId="0" borderId="0" applyFont="0" applyFill="0" applyBorder="0" applyAlignment="0" applyProtection="0"/>
    <xf numFmtId="200" fontId="22" fillId="0" borderId="0" applyFont="0" applyFill="0" applyBorder="0" applyAlignment="0" applyProtection="0"/>
    <xf numFmtId="0" fontId="34" fillId="0" borderId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101" fillId="0" borderId="0" applyFont="0" applyFill="0" applyBorder="0" applyAlignment="0" applyProtection="0">
      <alignment vertical="center"/>
    </xf>
    <xf numFmtId="43" fontId="101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101" fillId="0" borderId="0" applyFont="0" applyFill="0" applyBorder="0" applyAlignment="0" applyProtection="0">
      <alignment vertical="center"/>
    </xf>
    <xf numFmtId="43" fontId="101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101" fillId="0" borderId="0" applyFont="0" applyFill="0" applyBorder="0" applyAlignment="0" applyProtection="0">
      <alignment vertical="center"/>
    </xf>
    <xf numFmtId="43" fontId="101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101" fillId="0" borderId="0" applyFont="0" applyFill="0" applyBorder="0" applyAlignment="0" applyProtection="0">
      <alignment vertical="center"/>
    </xf>
    <xf numFmtId="43" fontId="101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101" fillId="0" borderId="0" applyFont="0" applyFill="0" applyBorder="0" applyAlignment="0" applyProtection="0">
      <alignment vertical="center"/>
    </xf>
    <xf numFmtId="43" fontId="101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101" fillId="0" borderId="0" applyFont="0" applyFill="0" applyBorder="0" applyAlignment="0" applyProtection="0">
      <alignment vertical="center"/>
    </xf>
    <xf numFmtId="43" fontId="101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101" fillId="0" borderId="0" applyFont="0" applyFill="0" applyBorder="0" applyAlignment="0" applyProtection="0">
      <alignment vertical="center"/>
    </xf>
    <xf numFmtId="43" fontId="101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101" fillId="0" borderId="0" applyFont="0" applyFill="0" applyBorder="0" applyAlignment="0" applyProtection="0">
      <alignment vertical="center"/>
    </xf>
    <xf numFmtId="43" fontId="10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99" fillId="0" borderId="0" applyFont="0" applyFill="0" applyBorder="0" applyAlignment="0" applyProtection="0">
      <alignment vertical="center"/>
    </xf>
    <xf numFmtId="41" fontId="99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99" fillId="0" borderId="0" applyFont="0" applyFill="0" applyBorder="0" applyAlignment="0" applyProtection="0">
      <alignment vertical="center"/>
    </xf>
    <xf numFmtId="41" fontId="99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99" fillId="0" borderId="0" applyFont="0" applyFill="0" applyBorder="0" applyAlignment="0" applyProtection="0">
      <alignment vertical="center"/>
    </xf>
    <xf numFmtId="41" fontId="99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99" fillId="0" borderId="0" applyFont="0" applyFill="0" applyBorder="0" applyAlignment="0" applyProtection="0">
      <alignment vertical="center"/>
    </xf>
    <xf numFmtId="41" fontId="99" fillId="0" borderId="0" applyFont="0" applyFill="0" applyBorder="0" applyAlignment="0" applyProtection="0">
      <alignment vertical="center"/>
    </xf>
    <xf numFmtId="0" fontId="75" fillId="0" borderId="0"/>
    <xf numFmtId="0" fontId="49" fillId="41" borderId="0" applyNumberFormat="0" applyBorder="0" applyAlignment="0" applyProtection="0"/>
    <xf numFmtId="0" fontId="49" fillId="41" borderId="0" applyNumberFormat="0" applyBorder="0" applyAlignment="0" applyProtection="0"/>
    <xf numFmtId="0" fontId="49" fillId="41" borderId="0" applyNumberFormat="0" applyBorder="0" applyAlignment="0" applyProtection="0"/>
    <xf numFmtId="0" fontId="49" fillId="41" borderId="0" applyNumberFormat="0" applyBorder="0" applyAlignment="0" applyProtection="0"/>
    <xf numFmtId="0" fontId="120" fillId="41" borderId="0" applyNumberFormat="0" applyBorder="0" applyAlignment="0" applyProtection="0"/>
    <xf numFmtId="0" fontId="120" fillId="41" borderId="0" applyNumberFormat="0" applyBorder="0" applyAlignment="0" applyProtection="0"/>
    <xf numFmtId="0" fontId="49" fillId="41" borderId="0" applyNumberFormat="0" applyBorder="0" applyAlignment="0" applyProtection="0"/>
    <xf numFmtId="0" fontId="120" fillId="41" borderId="0" applyNumberFormat="0" applyBorder="0" applyAlignment="0" applyProtection="0"/>
    <xf numFmtId="0" fontId="120" fillId="41" borderId="0" applyNumberFormat="0" applyBorder="0" applyAlignment="0" applyProtection="0"/>
    <xf numFmtId="0" fontId="49" fillId="41" borderId="0" applyNumberFormat="0" applyBorder="0" applyAlignment="0" applyProtection="0"/>
    <xf numFmtId="0" fontId="49" fillId="41" borderId="0" applyNumberFormat="0" applyBorder="0" applyAlignment="0" applyProtection="0"/>
    <xf numFmtId="0" fontId="120" fillId="41" borderId="0" applyNumberFormat="0" applyBorder="0" applyAlignment="0" applyProtection="0"/>
    <xf numFmtId="0" fontId="120" fillId="41" borderId="0" applyNumberFormat="0" applyBorder="0" applyAlignment="0" applyProtection="0"/>
    <xf numFmtId="0" fontId="49" fillId="41" borderId="0" applyNumberFormat="0" applyBorder="0" applyAlignment="0" applyProtection="0"/>
    <xf numFmtId="0" fontId="120" fillId="41" borderId="0" applyNumberFormat="0" applyBorder="0" applyAlignment="0" applyProtection="0"/>
    <xf numFmtId="0" fontId="120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120" fillId="42" borderId="0" applyNumberFormat="0" applyBorder="0" applyAlignment="0" applyProtection="0"/>
    <xf numFmtId="0" fontId="120" fillId="42" borderId="0" applyNumberFormat="0" applyBorder="0" applyAlignment="0" applyProtection="0"/>
    <xf numFmtId="0" fontId="49" fillId="42" borderId="0" applyNumberFormat="0" applyBorder="0" applyAlignment="0" applyProtection="0"/>
    <xf numFmtId="0" fontId="120" fillId="42" borderId="0" applyNumberFormat="0" applyBorder="0" applyAlignment="0" applyProtection="0"/>
    <xf numFmtId="0" fontId="120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120" fillId="42" borderId="0" applyNumberFormat="0" applyBorder="0" applyAlignment="0" applyProtection="0"/>
    <xf numFmtId="0" fontId="120" fillId="42" borderId="0" applyNumberFormat="0" applyBorder="0" applyAlignment="0" applyProtection="0"/>
    <xf numFmtId="0" fontId="49" fillId="42" borderId="0" applyNumberFormat="0" applyBorder="0" applyAlignment="0" applyProtection="0"/>
    <xf numFmtId="0" fontId="120" fillId="42" borderId="0" applyNumberFormat="0" applyBorder="0" applyAlignment="0" applyProtection="0"/>
    <xf numFmtId="0" fontId="120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120" fillId="43" borderId="0" applyNumberFormat="0" applyBorder="0" applyAlignment="0" applyProtection="0"/>
    <xf numFmtId="0" fontId="120" fillId="43" borderId="0" applyNumberFormat="0" applyBorder="0" applyAlignment="0" applyProtection="0"/>
    <xf numFmtId="0" fontId="49" fillId="43" borderId="0" applyNumberFormat="0" applyBorder="0" applyAlignment="0" applyProtection="0"/>
    <xf numFmtId="0" fontId="120" fillId="43" borderId="0" applyNumberFormat="0" applyBorder="0" applyAlignment="0" applyProtection="0"/>
    <xf numFmtId="0" fontId="120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120" fillId="43" borderId="0" applyNumberFormat="0" applyBorder="0" applyAlignment="0" applyProtection="0"/>
    <xf numFmtId="0" fontId="120" fillId="43" borderId="0" applyNumberFormat="0" applyBorder="0" applyAlignment="0" applyProtection="0"/>
    <xf numFmtId="0" fontId="49" fillId="43" borderId="0" applyNumberFormat="0" applyBorder="0" applyAlignment="0" applyProtection="0"/>
    <xf numFmtId="0" fontId="120" fillId="43" borderId="0" applyNumberFormat="0" applyBorder="0" applyAlignment="0" applyProtection="0"/>
    <xf numFmtId="0" fontId="120" fillId="43" borderId="0" applyNumberFormat="0" applyBorder="0" applyAlignment="0" applyProtection="0"/>
    <xf numFmtId="0" fontId="18" fillId="16" borderId="0" applyNumberFormat="0" applyBorder="0" applyAlignment="0" applyProtection="0">
      <alignment vertical="center"/>
    </xf>
    <xf numFmtId="0" fontId="104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4" fillId="2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04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4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4" fillId="1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04" fillId="29" borderId="0" applyNumberFormat="0" applyBorder="0" applyAlignment="0" applyProtection="0">
      <alignment vertical="center"/>
    </xf>
    <xf numFmtId="199" fontId="15" fillId="0" borderId="16" applyFill="0" applyProtection="0">
      <alignment horizontal="right"/>
    </xf>
    <xf numFmtId="0" fontId="15" fillId="0" borderId="15" applyNumberFormat="0" applyFill="0" applyProtection="0">
      <alignment horizontal="left"/>
    </xf>
    <xf numFmtId="0" fontId="80" fillId="37" borderId="0" applyNumberFormat="0" applyBorder="0" applyAlignment="0" applyProtection="0">
      <alignment vertical="center"/>
    </xf>
    <xf numFmtId="0" fontId="84" fillId="32" borderId="11" applyNumberFormat="0" applyAlignment="0" applyProtection="0">
      <alignment vertical="center"/>
    </xf>
    <xf numFmtId="0" fontId="85" fillId="7" borderId="1" applyNumberFormat="0" applyAlignment="0" applyProtection="0">
      <alignment vertical="center"/>
    </xf>
    <xf numFmtId="1" fontId="15" fillId="0" borderId="16" applyFill="0" applyProtection="0">
      <alignment horizontal="center"/>
    </xf>
    <xf numFmtId="1" fontId="31" fillId="0" borderId="8">
      <alignment vertical="center"/>
      <protection locked="0"/>
    </xf>
    <xf numFmtId="1" fontId="31" fillId="0" borderId="8">
      <alignment vertical="center"/>
      <protection locked="0"/>
    </xf>
    <xf numFmtId="1" fontId="31" fillId="0" borderId="8">
      <alignment vertical="center"/>
      <protection locked="0"/>
    </xf>
    <xf numFmtId="1" fontId="31" fillId="0" borderId="8">
      <alignment vertical="center"/>
      <protection locked="0"/>
    </xf>
    <xf numFmtId="1" fontId="112" fillId="0" borderId="8">
      <alignment vertical="center"/>
      <protection locked="0"/>
    </xf>
    <xf numFmtId="1" fontId="112" fillId="0" borderId="8">
      <alignment vertical="center"/>
      <protection locked="0"/>
    </xf>
    <xf numFmtId="1" fontId="31" fillId="0" borderId="8">
      <alignment vertical="center"/>
      <protection locked="0"/>
    </xf>
    <xf numFmtId="1" fontId="112" fillId="0" borderId="8">
      <alignment vertical="center"/>
      <protection locked="0"/>
    </xf>
    <xf numFmtId="1" fontId="112" fillId="0" borderId="8">
      <alignment vertical="center"/>
      <protection locked="0"/>
    </xf>
    <xf numFmtId="1" fontId="31" fillId="0" borderId="8">
      <alignment vertical="center"/>
      <protection locked="0"/>
    </xf>
    <xf numFmtId="1" fontId="31" fillId="0" borderId="8">
      <alignment vertical="center"/>
      <protection locked="0"/>
    </xf>
    <xf numFmtId="1" fontId="112" fillId="0" borderId="8">
      <alignment vertical="center"/>
      <protection locked="0"/>
    </xf>
    <xf numFmtId="1" fontId="112" fillId="0" borderId="8">
      <alignment vertical="center"/>
      <protection locked="0"/>
    </xf>
    <xf numFmtId="1" fontId="31" fillId="0" borderId="8">
      <alignment vertical="center"/>
      <protection locked="0"/>
    </xf>
    <xf numFmtId="1" fontId="112" fillId="0" borderId="8">
      <alignment vertical="center"/>
      <protection locked="0"/>
    </xf>
    <xf numFmtId="1" fontId="112" fillId="0" borderId="8">
      <alignment vertical="center"/>
      <protection locked="0"/>
    </xf>
    <xf numFmtId="0" fontId="87" fillId="0" borderId="0"/>
    <xf numFmtId="178" fontId="31" fillId="0" borderId="8">
      <alignment vertical="center"/>
      <protection locked="0"/>
    </xf>
    <xf numFmtId="178" fontId="31" fillId="0" borderId="8">
      <alignment vertical="center"/>
      <protection locked="0"/>
    </xf>
    <xf numFmtId="178" fontId="31" fillId="0" borderId="8">
      <alignment vertical="center"/>
      <protection locked="0"/>
    </xf>
    <xf numFmtId="178" fontId="31" fillId="0" borderId="8">
      <alignment vertical="center"/>
      <protection locked="0"/>
    </xf>
    <xf numFmtId="178" fontId="112" fillId="0" borderId="8">
      <alignment vertical="center"/>
      <protection locked="0"/>
    </xf>
    <xf numFmtId="178" fontId="112" fillId="0" borderId="8">
      <alignment vertical="center"/>
      <protection locked="0"/>
    </xf>
    <xf numFmtId="178" fontId="31" fillId="0" borderId="8">
      <alignment vertical="center"/>
      <protection locked="0"/>
    </xf>
    <xf numFmtId="178" fontId="112" fillId="0" borderId="8">
      <alignment vertical="center"/>
      <protection locked="0"/>
    </xf>
    <xf numFmtId="178" fontId="112" fillId="0" borderId="8">
      <alignment vertical="center"/>
      <protection locked="0"/>
    </xf>
    <xf numFmtId="178" fontId="31" fillId="0" borderId="8">
      <alignment vertical="center"/>
      <protection locked="0"/>
    </xf>
    <xf numFmtId="178" fontId="31" fillId="0" borderId="8">
      <alignment vertical="center"/>
      <protection locked="0"/>
    </xf>
    <xf numFmtId="178" fontId="112" fillId="0" borderId="8">
      <alignment vertical="center"/>
      <protection locked="0"/>
    </xf>
    <xf numFmtId="178" fontId="112" fillId="0" borderId="8">
      <alignment vertical="center"/>
      <protection locked="0"/>
    </xf>
    <xf numFmtId="178" fontId="31" fillId="0" borderId="8">
      <alignment vertical="center"/>
      <protection locked="0"/>
    </xf>
    <xf numFmtId="178" fontId="112" fillId="0" borderId="8">
      <alignment vertical="center"/>
      <protection locked="0"/>
    </xf>
    <xf numFmtId="178" fontId="112" fillId="0" borderId="8">
      <alignment vertical="center"/>
      <protection locked="0"/>
    </xf>
    <xf numFmtId="0" fontId="15" fillId="0" borderId="0"/>
    <xf numFmtId="0" fontId="27" fillId="0" borderId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6" fillId="34" borderId="10" applyNumberFormat="0" applyFont="0" applyAlignment="0" applyProtection="0">
      <alignment vertical="center"/>
    </xf>
    <xf numFmtId="0" fontId="6" fillId="34" borderId="10" applyNumberFormat="0" applyFont="0" applyAlignment="0" applyProtection="0">
      <alignment vertical="center"/>
    </xf>
    <xf numFmtId="0" fontId="6" fillId="34" borderId="10" applyNumberFormat="0" applyFont="0" applyAlignment="0" applyProtection="0">
      <alignment vertical="center"/>
    </xf>
    <xf numFmtId="0" fontId="6" fillId="34" borderId="10" applyNumberFormat="0" applyFont="0" applyAlignment="0" applyProtection="0">
      <alignment vertical="center"/>
    </xf>
    <xf numFmtId="0" fontId="95" fillId="34" borderId="10" applyNumberFormat="0" applyFont="0" applyAlignment="0" applyProtection="0">
      <alignment vertical="center"/>
    </xf>
    <xf numFmtId="0" fontId="95" fillId="34" borderId="10" applyNumberFormat="0" applyFont="0" applyAlignment="0" applyProtection="0">
      <alignment vertical="center"/>
    </xf>
    <xf numFmtId="0" fontId="6" fillId="34" borderId="10" applyNumberFormat="0" applyFont="0" applyAlignment="0" applyProtection="0">
      <alignment vertical="center"/>
    </xf>
    <xf numFmtId="0" fontId="95" fillId="34" borderId="10" applyNumberFormat="0" applyFont="0" applyAlignment="0" applyProtection="0">
      <alignment vertical="center"/>
    </xf>
    <xf numFmtId="0" fontId="95" fillId="34" borderId="10" applyNumberFormat="0" applyFont="0" applyAlignment="0" applyProtection="0">
      <alignment vertical="center"/>
    </xf>
    <xf numFmtId="0" fontId="6" fillId="34" borderId="10" applyNumberFormat="0" applyFont="0" applyAlignment="0" applyProtection="0">
      <alignment vertical="center"/>
    </xf>
    <xf numFmtId="0" fontId="6" fillId="34" borderId="10" applyNumberFormat="0" applyFont="0" applyAlignment="0" applyProtection="0">
      <alignment vertical="center"/>
    </xf>
    <xf numFmtId="0" fontId="95" fillId="34" borderId="10" applyNumberFormat="0" applyFont="0" applyAlignment="0" applyProtection="0">
      <alignment vertical="center"/>
    </xf>
    <xf numFmtId="0" fontId="95" fillId="34" borderId="10" applyNumberFormat="0" applyFont="0" applyAlignment="0" applyProtection="0">
      <alignment vertical="center"/>
    </xf>
    <xf numFmtId="0" fontId="6" fillId="34" borderId="10" applyNumberFormat="0" applyFont="0" applyAlignment="0" applyProtection="0">
      <alignment vertical="center"/>
    </xf>
    <xf numFmtId="0" fontId="95" fillId="34" borderId="10" applyNumberFormat="0" applyFont="0" applyAlignment="0" applyProtection="0">
      <alignment vertical="center"/>
    </xf>
    <xf numFmtId="0" fontId="95" fillId="34" borderId="10" applyNumberFormat="0" applyFont="0" applyAlignment="0" applyProtection="0">
      <alignment vertical="center"/>
    </xf>
    <xf numFmtId="38" fontId="65" fillId="0" borderId="0" applyFont="0" applyFill="0" applyBorder="0" applyAlignment="0" applyProtection="0"/>
    <xf numFmtId="4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83" fillId="0" borderId="0"/>
    <xf numFmtId="0" fontId="127" fillId="0" borderId="0" applyNumberFormat="0" applyFont="0" applyFill="0" applyBorder="0" applyAlignment="0" applyProtection="0">
      <alignment horizontal="left"/>
    </xf>
    <xf numFmtId="0" fontId="85" fillId="7" borderId="30" applyNumberFormat="0" applyAlignment="0" applyProtection="0">
      <alignment vertical="center"/>
    </xf>
    <xf numFmtId="0" fontId="84" fillId="32" borderId="33" applyNumberFormat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91" fillId="32" borderId="30" applyNumberFormat="0" applyAlignment="0" applyProtection="0">
      <alignment vertical="center"/>
    </xf>
    <xf numFmtId="0" fontId="86" fillId="0" borderId="34" applyNumberFormat="0" applyFill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63" fillId="32" borderId="30" applyNumberFormat="0" applyAlignment="0" applyProtection="0"/>
    <xf numFmtId="0" fontId="100" fillId="4" borderId="0" applyNumberFormat="0" applyBorder="0" applyAlignment="0" applyProtection="0">
      <alignment vertical="center"/>
    </xf>
    <xf numFmtId="3" fontId="127" fillId="0" borderId="0" applyFont="0" applyFill="0" applyBorder="0" applyAlignment="0" applyProtection="0"/>
    <xf numFmtId="0" fontId="105" fillId="3" borderId="0" applyNumberFormat="0" applyBorder="0" applyAlignment="0" applyProtection="0">
      <alignment vertical="center"/>
    </xf>
    <xf numFmtId="15" fontId="127" fillId="0" borderId="0" applyFont="0" applyFill="0" applyBorder="0" applyAlignment="0" applyProtection="0"/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37" fillId="7" borderId="30" applyNumberFormat="0" applyAlignment="0" applyProtection="0"/>
    <xf numFmtId="0" fontId="105" fillId="3" borderId="0" applyNumberFormat="0" applyBorder="0" applyAlignment="0" applyProtection="0">
      <alignment vertical="center"/>
    </xf>
    <xf numFmtId="0" fontId="115" fillId="32" borderId="30" applyNumberFormat="0" applyAlignment="0" applyProtection="0">
      <alignment vertical="center"/>
    </xf>
    <xf numFmtId="0" fontId="72" fillId="0" borderId="29">
      <alignment horizontal="center"/>
    </xf>
    <xf numFmtId="0" fontId="127" fillId="38" borderId="0" applyNumberFormat="0" applyFont="0" applyBorder="0" applyAlignment="0" applyProtection="0"/>
    <xf numFmtId="4" fontId="127" fillId="0" borderId="0" applyFont="0" applyFill="0" applyBorder="0" applyAlignment="0" applyProtection="0"/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9" fillId="7" borderId="30" applyNumberFormat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95" fillId="0" borderId="0"/>
    <xf numFmtId="0" fontId="105" fillId="3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77" fillId="0" borderId="34" applyNumberFormat="0" applyFill="0" applyAlignment="0" applyProtection="0"/>
    <xf numFmtId="0" fontId="64" fillId="32" borderId="33" applyNumberFormat="0" applyAlignment="0" applyProtection="0">
      <alignment vertical="center"/>
    </xf>
    <xf numFmtId="0" fontId="64" fillId="32" borderId="33" applyNumberFormat="0" applyAlignment="0" applyProtection="0">
      <alignment vertical="center"/>
    </xf>
    <xf numFmtId="0" fontId="64" fillId="32" borderId="33" applyNumberFormat="0" applyAlignment="0" applyProtection="0">
      <alignment vertical="center"/>
    </xf>
    <xf numFmtId="0" fontId="64" fillId="32" borderId="33" applyNumberFormat="0" applyAlignment="0" applyProtection="0">
      <alignment vertical="center"/>
    </xf>
    <xf numFmtId="0" fontId="50" fillId="32" borderId="33" applyNumberFormat="0" applyAlignment="0" applyProtection="0"/>
    <xf numFmtId="0" fontId="101" fillId="34" borderId="32" applyNumberFormat="0" applyFont="0" applyAlignment="0" applyProtection="0">
      <alignment vertical="center"/>
    </xf>
    <xf numFmtId="0" fontId="101" fillId="34" borderId="32" applyNumberFormat="0" applyFont="0" applyAlignment="0" applyProtection="0">
      <alignment vertical="center"/>
    </xf>
    <xf numFmtId="0" fontId="101" fillId="34" borderId="32" applyNumberFormat="0" applyFont="0" applyAlignment="0" applyProtection="0">
      <alignment vertical="center"/>
    </xf>
    <xf numFmtId="0" fontId="101" fillId="34" borderId="32" applyNumberFormat="0" applyFont="0" applyAlignment="0" applyProtection="0">
      <alignment vertical="center"/>
    </xf>
    <xf numFmtId="0" fontId="54" fillId="34" borderId="32" applyNumberFormat="0" applyFont="0" applyAlignment="0" applyProtection="0"/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9" fillId="7" borderId="30" applyNumberFormat="0" applyAlignment="0" applyProtection="0">
      <alignment vertical="center"/>
    </xf>
    <xf numFmtId="0" fontId="109" fillId="7" borderId="30" applyNumberFormat="0" applyAlignment="0" applyProtection="0">
      <alignment vertical="center"/>
    </xf>
    <xf numFmtId="0" fontId="109" fillId="7" borderId="30" applyNumberFormat="0" applyAlignment="0" applyProtection="0">
      <alignment vertical="center"/>
    </xf>
    <xf numFmtId="0" fontId="37" fillId="7" borderId="30" applyNumberFormat="0" applyAlignment="0" applyProtection="0"/>
    <xf numFmtId="0" fontId="48" fillId="0" borderId="31">
      <alignment horizontal="left" vertical="center"/>
    </xf>
    <xf numFmtId="0" fontId="115" fillId="32" borderId="30" applyNumberFormat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15" fillId="32" borderId="30" applyNumberFormat="0" applyAlignment="0" applyProtection="0">
      <alignment vertical="center"/>
    </xf>
    <xf numFmtId="0" fontId="115" fillId="32" borderId="30" applyNumberFormat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95" fillId="34" borderId="32" applyNumberFormat="0" applyFont="0" applyAlignment="0" applyProtection="0">
      <alignment vertical="center"/>
    </xf>
    <xf numFmtId="0" fontId="95" fillId="34" borderId="32" applyNumberFormat="0" applyFont="0" applyAlignment="0" applyProtection="0">
      <alignment vertical="center"/>
    </xf>
    <xf numFmtId="0" fontId="95" fillId="34" borderId="32" applyNumberFormat="0" applyFont="0" applyAlignment="0" applyProtection="0">
      <alignment vertical="center"/>
    </xf>
    <xf numFmtId="0" fontId="95" fillId="34" borderId="32" applyNumberFormat="0" applyFont="0" applyAlignment="0" applyProtection="0">
      <alignment vertical="center"/>
    </xf>
    <xf numFmtId="0" fontId="95" fillId="34" borderId="32" applyNumberFormat="0" applyFont="0" applyAlignment="0" applyProtection="0">
      <alignment vertical="center"/>
    </xf>
    <xf numFmtId="0" fontId="95" fillId="34" borderId="32" applyNumberFormat="0" applyFont="0" applyAlignment="0" applyProtection="0">
      <alignment vertical="center"/>
    </xf>
    <xf numFmtId="0" fontId="95" fillId="34" borderId="32" applyNumberFormat="0" applyFont="0" applyAlignment="0" applyProtection="0">
      <alignment vertical="center"/>
    </xf>
    <xf numFmtId="0" fontId="95" fillId="34" borderId="32" applyNumberFormat="0" applyFont="0" applyAlignment="0" applyProtection="0">
      <alignment vertical="center"/>
    </xf>
    <xf numFmtId="178" fontId="112" fillId="0" borderId="38">
      <alignment vertical="center"/>
      <protection locked="0"/>
    </xf>
    <xf numFmtId="1" fontId="112" fillId="0" borderId="38">
      <alignment vertical="center"/>
      <protection locked="0"/>
    </xf>
    <xf numFmtId="1" fontId="112" fillId="0" borderId="38">
      <alignment vertical="center"/>
      <protection locked="0"/>
    </xf>
    <xf numFmtId="0" fontId="37" fillId="7" borderId="30" applyNumberFormat="0" applyAlignment="0" applyProtection="0"/>
    <xf numFmtId="0" fontId="105" fillId="3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37" fillId="7" borderId="30" applyNumberFormat="0" applyAlignment="0" applyProtection="0"/>
    <xf numFmtId="0" fontId="53" fillId="0" borderId="35" applyNumberFormat="0" applyFill="0" applyAlignment="0" applyProtection="0"/>
    <xf numFmtId="0" fontId="114" fillId="0" borderId="35" applyNumberFormat="0" applyFill="0" applyAlignment="0" applyProtection="0">
      <alignment vertical="center"/>
    </xf>
    <xf numFmtId="0" fontId="114" fillId="0" borderId="35" applyNumberFormat="0" applyFill="0" applyAlignment="0" applyProtection="0">
      <alignment vertical="center"/>
    </xf>
    <xf numFmtId="0" fontId="114" fillId="0" borderId="35" applyNumberFormat="0" applyFill="0" applyAlignment="0" applyProtection="0">
      <alignment vertical="center"/>
    </xf>
    <xf numFmtId="0" fontId="114" fillId="0" borderId="35" applyNumberFormat="0" applyFill="0" applyAlignment="0" applyProtection="0">
      <alignment vertical="center"/>
    </xf>
    <xf numFmtId="0" fontId="37" fillId="7" borderId="30" applyNumberFormat="0" applyAlignment="0" applyProtection="0"/>
    <xf numFmtId="0" fontId="37" fillId="7" borderId="30" applyNumberFormat="0" applyAlignment="0" applyProtection="0"/>
    <xf numFmtId="178" fontId="112" fillId="0" borderId="38">
      <alignment vertical="center"/>
      <protection locked="0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48" fillId="0" borderId="37">
      <alignment horizontal="left" vertical="center"/>
    </xf>
    <xf numFmtId="0" fontId="72" fillId="0" borderId="36">
      <alignment horizontal="center"/>
    </xf>
    <xf numFmtId="178" fontId="112" fillId="0" borderId="38">
      <alignment vertical="center"/>
      <protection locked="0"/>
    </xf>
    <xf numFmtId="0" fontId="82" fillId="0" borderId="35" applyNumberFormat="0" applyFill="0" applyAlignment="0" applyProtection="0">
      <alignment vertical="center"/>
    </xf>
    <xf numFmtId="178" fontId="112" fillId="0" borderId="38">
      <alignment vertical="center"/>
      <protection locked="0"/>
    </xf>
    <xf numFmtId="1" fontId="112" fillId="0" borderId="38">
      <alignment vertical="center"/>
      <protection locked="0"/>
    </xf>
    <xf numFmtId="178" fontId="112" fillId="0" borderId="38">
      <alignment vertical="center"/>
      <protection locked="0"/>
    </xf>
    <xf numFmtId="178" fontId="112" fillId="0" borderId="38">
      <alignment vertical="center"/>
      <protection locked="0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1" fontId="112" fillId="0" borderId="38">
      <alignment vertical="center"/>
      <protection locked="0"/>
    </xf>
    <xf numFmtId="0" fontId="105" fillId="3" borderId="0" applyNumberFormat="0" applyBorder="0" applyAlignment="0" applyProtection="0">
      <alignment vertical="center"/>
    </xf>
    <xf numFmtId="0" fontId="37" fillId="7" borderId="30" applyNumberFormat="0" applyAlignment="0" applyProtection="0"/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1" fontId="112" fillId="0" borderId="38">
      <alignment vertical="center"/>
      <protection locked="0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1" fontId="112" fillId="0" borderId="38">
      <alignment vertical="center"/>
      <protection locked="0"/>
    </xf>
    <xf numFmtId="0" fontId="100" fillId="4" borderId="0" applyNumberFormat="0" applyBorder="0" applyAlignment="0" applyProtection="0">
      <alignment vertical="center"/>
    </xf>
    <xf numFmtId="1" fontId="112" fillId="0" borderId="38">
      <alignment vertical="center"/>
      <protection locked="0"/>
    </xf>
    <xf numFmtId="0" fontId="100" fillId="4" borderId="0" applyNumberFormat="0" applyBorder="0" applyAlignment="0" applyProtection="0">
      <alignment vertical="center"/>
    </xf>
    <xf numFmtId="10" fontId="32" fillId="34" borderId="38" applyNumberFormat="0" applyBorder="0" applyAlignment="0" applyProtection="0"/>
    <xf numFmtId="0" fontId="100" fillId="4" borderId="0" applyNumberFormat="0" applyBorder="0" applyAlignment="0" applyProtection="0">
      <alignment vertical="center"/>
    </xf>
    <xf numFmtId="1" fontId="112" fillId="0" borderId="38">
      <alignment vertical="center"/>
      <protection locked="0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37" fillId="7" borderId="30" applyNumberFormat="0" applyAlignment="0" applyProtection="0"/>
    <xf numFmtId="0" fontId="37" fillId="7" borderId="30" applyNumberFormat="0" applyAlignment="0" applyProtection="0"/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100" fillId="4" borderId="0" applyNumberFormat="0" applyBorder="0" applyAlignment="0" applyProtection="0">
      <alignment vertical="center"/>
    </xf>
    <xf numFmtId="0" fontId="37" fillId="7" borderId="30" applyNumberFormat="0" applyAlignment="0" applyProtection="0"/>
    <xf numFmtId="0" fontId="37" fillId="7" borderId="30" applyNumberFormat="0" applyAlignment="0" applyProtection="0"/>
    <xf numFmtId="178" fontId="112" fillId="0" borderId="38">
      <alignment vertical="center"/>
      <protection locked="0"/>
    </xf>
    <xf numFmtId="178" fontId="112" fillId="0" borderId="38">
      <alignment vertical="center"/>
      <protection locked="0"/>
    </xf>
  </cellStyleXfs>
  <cellXfs count="280">
    <xf numFmtId="0" fontId="0" fillId="0" borderId="0" xfId="0">
      <alignment vertical="center"/>
    </xf>
    <xf numFmtId="0" fontId="122" fillId="0" borderId="0" xfId="2255" applyFill="1"/>
    <xf numFmtId="0" fontId="122" fillId="0" borderId="0" xfId="2255"/>
    <xf numFmtId="0" fontId="1" fillId="0" borderId="0" xfId="2255" applyNumberFormat="1" applyFont="1" applyFill="1" applyAlignment="1">
      <alignment horizontal="right" vertical="center"/>
    </xf>
    <xf numFmtId="0" fontId="1" fillId="0" borderId="0" xfId="2255" applyNumberFormat="1" applyFont="1" applyFill="1" applyAlignment="1">
      <alignment horizontal="left" vertical="center"/>
    </xf>
    <xf numFmtId="0" fontId="1" fillId="0" borderId="0" xfId="2255" applyFont="1" applyFill="1" applyAlignment="1">
      <alignment horizontal="center" vertical="center"/>
    </xf>
    <xf numFmtId="0" fontId="1" fillId="0" borderId="0" xfId="2255" applyNumberFormat="1" applyFont="1" applyFill="1" applyAlignment="1">
      <alignment vertical="center"/>
    </xf>
    <xf numFmtId="0" fontId="1" fillId="0" borderId="0" xfId="2255" applyFont="1" applyFill="1" applyAlignment="1">
      <alignment vertical="center"/>
    </xf>
    <xf numFmtId="0" fontId="3" fillId="0" borderId="15" xfId="2255" applyFont="1" applyBorder="1" applyAlignment="1">
      <alignment horizontal="center" vertical="center" wrapText="1"/>
    </xf>
    <xf numFmtId="0" fontId="3" fillId="0" borderId="17" xfId="2255" applyFont="1" applyBorder="1" applyAlignment="1">
      <alignment horizontal="center" vertical="center" wrapText="1"/>
    </xf>
    <xf numFmtId="0" fontId="3" fillId="0" borderId="16" xfId="2255" applyFont="1" applyBorder="1" applyAlignment="1">
      <alignment horizontal="center" vertical="center" wrapText="1"/>
    </xf>
    <xf numFmtId="0" fontId="3" fillId="0" borderId="18" xfId="2255" applyFont="1" applyFill="1" applyBorder="1" applyAlignment="1">
      <alignment horizontal="center" vertical="center"/>
    </xf>
    <xf numFmtId="0" fontId="3" fillId="0" borderId="13" xfId="2255" applyNumberFormat="1" applyFont="1" applyFill="1" applyBorder="1" applyAlignment="1">
      <alignment horizontal="center" vertical="center"/>
    </xf>
    <xf numFmtId="0" fontId="3" fillId="0" borderId="18" xfId="2255" applyNumberFormat="1" applyFont="1" applyFill="1" applyBorder="1" applyAlignment="1">
      <alignment horizontal="center" vertical="center"/>
    </xf>
    <xf numFmtId="49" fontId="3" fillId="0" borderId="8" xfId="2255" applyNumberFormat="1" applyFont="1" applyFill="1" applyBorder="1" applyAlignment="1">
      <alignment horizontal="left" vertical="center"/>
    </xf>
    <xf numFmtId="179" fontId="3" fillId="0" borderId="8" xfId="2255" applyNumberFormat="1" applyFont="1" applyFill="1" applyBorder="1" applyAlignment="1">
      <alignment horizontal="right" vertical="center" wrapText="1"/>
    </xf>
    <xf numFmtId="0" fontId="3" fillId="0" borderId="0" xfId="2255" applyFont="1"/>
    <xf numFmtId="0" fontId="1" fillId="0" borderId="8" xfId="2044" applyFont="1" applyBorder="1" applyAlignment="1">
      <alignment horizontal="center" vertical="center" wrapText="1"/>
    </xf>
    <xf numFmtId="0" fontId="1" fillId="0" borderId="0" xfId="2255" applyNumberFormat="1" applyFont="1" applyFill="1" applyAlignment="1">
      <alignment horizontal="right"/>
    </xf>
    <xf numFmtId="0" fontId="1" fillId="0" borderId="13" xfId="2044" applyFont="1" applyFill="1" applyBorder="1" applyAlignment="1">
      <alignment horizontal="center" vertical="center" wrapText="1"/>
    </xf>
    <xf numFmtId="0" fontId="4" fillId="0" borderId="0" xfId="2255" applyFont="1"/>
    <xf numFmtId="0" fontId="3" fillId="0" borderId="0" xfId="2255" applyFont="1" applyFill="1"/>
    <xf numFmtId="0" fontId="3" fillId="0" borderId="0" xfId="2255" applyFont="1" applyBorder="1" applyAlignment="1">
      <alignment horizontal="left" vertical="center"/>
    </xf>
    <xf numFmtId="0" fontId="122" fillId="0" borderId="0" xfId="2255" applyBorder="1"/>
    <xf numFmtId="0" fontId="3" fillId="0" borderId="13" xfId="2255" applyFont="1" applyFill="1" applyBorder="1" applyAlignment="1">
      <alignment horizontal="center" vertical="center"/>
    </xf>
    <xf numFmtId="0" fontId="3" fillId="0" borderId="19" xfId="2255" applyNumberFormat="1" applyFont="1" applyFill="1" applyBorder="1" applyAlignment="1">
      <alignment horizontal="center" vertical="center"/>
    </xf>
    <xf numFmtId="0" fontId="3" fillId="0" borderId="18" xfId="2255" applyNumberFormat="1" applyFont="1" applyFill="1" applyBorder="1" applyAlignment="1">
      <alignment horizontal="center" vertical="center" wrapText="1"/>
    </xf>
    <xf numFmtId="0" fontId="3" fillId="0" borderId="8" xfId="2255" applyFont="1" applyBorder="1" applyAlignment="1">
      <alignment horizontal="center" vertical="center" wrapText="1"/>
    </xf>
    <xf numFmtId="0" fontId="3" fillId="0" borderId="8" xfId="2255" applyFont="1" applyFill="1" applyBorder="1" applyAlignment="1">
      <alignment horizontal="center" vertical="center" wrapText="1"/>
    </xf>
    <xf numFmtId="0" fontId="1" fillId="0" borderId="0" xfId="2047" applyFont="1" applyAlignment="1">
      <alignment horizontal="right" vertical="center"/>
    </xf>
    <xf numFmtId="185" fontId="1" fillId="0" borderId="0" xfId="2255" applyNumberFormat="1" applyFont="1" applyFill="1" applyAlignment="1" applyProtection="1">
      <alignment horizontal="right"/>
    </xf>
    <xf numFmtId="0" fontId="122" fillId="0" borderId="0" xfId="2255" applyAlignment="1">
      <alignment vertical="center" wrapText="1"/>
    </xf>
    <xf numFmtId="0" fontId="122" fillId="0" borderId="0" xfId="2255" applyAlignment="1">
      <alignment horizontal="center" vertical="center" wrapText="1"/>
    </xf>
    <xf numFmtId="0" fontId="3" fillId="0" borderId="0" xfId="2255" applyFont="1" applyAlignment="1">
      <alignment horizontal="left" vertical="center"/>
    </xf>
    <xf numFmtId="0" fontId="3" fillId="0" borderId="0" xfId="2255" applyFont="1" applyAlignment="1">
      <alignment horizontal="right" vertical="center"/>
    </xf>
    <xf numFmtId="0" fontId="1" fillId="0" borderId="20" xfId="2255" applyFont="1" applyBorder="1" applyAlignment="1">
      <alignment horizontal="center" vertical="center"/>
    </xf>
    <xf numFmtId="0" fontId="1" fillId="0" borderId="0" xfId="2255" applyFont="1"/>
    <xf numFmtId="0" fontId="1" fillId="0" borderId="0" xfId="2255" applyFont="1" applyAlignment="1">
      <alignment horizontal="center" vertical="center"/>
    </xf>
    <xf numFmtId="0" fontId="1" fillId="0" borderId="20" xfId="2255" applyFont="1" applyFill="1" applyBorder="1" applyAlignment="1">
      <alignment vertical="center" wrapText="1"/>
    </xf>
    <xf numFmtId="179" fontId="3" fillId="0" borderId="20" xfId="2255" applyNumberFormat="1" applyFont="1" applyFill="1" applyBorder="1" applyAlignment="1">
      <alignment horizontal="right" vertical="center"/>
    </xf>
    <xf numFmtId="0" fontId="1" fillId="0" borderId="20" xfId="2255" applyFont="1" applyFill="1" applyBorder="1" applyAlignment="1">
      <alignment vertical="center"/>
    </xf>
    <xf numFmtId="0" fontId="1" fillId="0" borderId="0" xfId="2255" applyFont="1" applyFill="1"/>
    <xf numFmtId="179" fontId="1" fillId="0" borderId="20" xfId="2255" applyNumberFormat="1" applyFont="1" applyFill="1" applyBorder="1" applyAlignment="1">
      <alignment horizontal="right" vertical="center"/>
    </xf>
    <xf numFmtId="0" fontId="1" fillId="0" borderId="20" xfId="2255" applyFont="1" applyFill="1" applyBorder="1" applyAlignment="1">
      <alignment horizontal="center" vertical="center" wrapText="1"/>
    </xf>
    <xf numFmtId="0" fontId="1" fillId="0" borderId="20" xfId="2255" applyFont="1" applyFill="1" applyBorder="1" applyAlignment="1">
      <alignment horizontal="center" vertical="center"/>
    </xf>
    <xf numFmtId="0" fontId="1" fillId="0" borderId="20" xfId="2255" applyFont="1" applyFill="1" applyBorder="1"/>
    <xf numFmtId="0" fontId="1" fillId="0" borderId="0" xfId="2255" applyFont="1" applyFill="1" applyBorder="1"/>
    <xf numFmtId="49" fontId="3" fillId="0" borderId="8" xfId="2255" applyNumberFormat="1" applyFont="1" applyFill="1" applyBorder="1" applyAlignment="1">
      <alignment vertical="center"/>
    </xf>
    <xf numFmtId="49" fontId="3" fillId="0" borderId="8" xfId="2255" applyNumberFormat="1" applyFont="1" applyFill="1" applyBorder="1" applyAlignment="1">
      <alignment vertical="center" wrapText="1"/>
    </xf>
    <xf numFmtId="49" fontId="1" fillId="0" borderId="8" xfId="2255" applyNumberFormat="1" applyFont="1" applyFill="1" applyBorder="1" applyAlignment="1">
      <alignment horizontal="center" vertical="center" wrapText="1"/>
    </xf>
    <xf numFmtId="0" fontId="1" fillId="0" borderId="8" xfId="2046" applyFont="1" applyBorder="1" applyAlignment="1">
      <alignment horizontal="center" vertical="center" wrapText="1"/>
    </xf>
    <xf numFmtId="0" fontId="1" fillId="0" borderId="13" xfId="2046" applyFont="1" applyFill="1" applyBorder="1" applyAlignment="1">
      <alignment horizontal="center" vertical="center" wrapText="1"/>
    </xf>
    <xf numFmtId="0" fontId="6" fillId="0" borderId="0" xfId="2237"/>
    <xf numFmtId="0" fontId="1" fillId="0" borderId="0" xfId="2237" applyFont="1"/>
    <xf numFmtId="0" fontId="1" fillId="0" borderId="0" xfId="2237" applyFont="1" applyAlignment="1">
      <alignment vertical="center"/>
    </xf>
    <xf numFmtId="0" fontId="1" fillId="0" borderId="0" xfId="2237" applyFont="1" applyAlignment="1">
      <alignment horizontal="right" vertical="center"/>
    </xf>
    <xf numFmtId="0" fontId="1" fillId="0" borderId="8" xfId="2237" applyFont="1" applyBorder="1" applyAlignment="1">
      <alignment horizontal="center" vertical="center" wrapText="1"/>
    </xf>
    <xf numFmtId="0" fontId="1" fillId="0" borderId="8" xfId="2237" applyFont="1" applyBorder="1" applyAlignment="1">
      <alignment vertical="center"/>
    </xf>
    <xf numFmtId="179" fontId="1" fillId="0" borderId="8" xfId="2237" applyNumberFormat="1" applyFont="1" applyFill="1" applyBorder="1" applyAlignment="1">
      <alignment horizontal="right" vertical="center"/>
    </xf>
    <xf numFmtId="0" fontId="6" fillId="0" borderId="8" xfId="2237" applyBorder="1"/>
    <xf numFmtId="0" fontId="6" fillId="0" borderId="8" xfId="2237" applyFill="1" applyBorder="1"/>
    <xf numFmtId="0" fontId="1" fillId="0" borderId="8" xfId="2237" applyFont="1" applyBorder="1" applyAlignment="1">
      <alignment horizontal="center" vertical="center"/>
    </xf>
    <xf numFmtId="49" fontId="6" fillId="0" borderId="0" xfId="2237" applyNumberFormat="1"/>
    <xf numFmtId="49" fontId="1" fillId="0" borderId="0" xfId="2237" applyNumberFormat="1" applyFont="1" applyAlignment="1">
      <alignment vertical="center"/>
    </xf>
    <xf numFmtId="49" fontId="1" fillId="0" borderId="8" xfId="2237" applyNumberFormat="1" applyFont="1" applyBorder="1" applyAlignment="1">
      <alignment horizontal="center" vertical="center"/>
    </xf>
    <xf numFmtId="4" fontId="6" fillId="0" borderId="0" xfId="2237" applyNumberFormat="1"/>
    <xf numFmtId="0" fontId="6" fillId="0" borderId="0" xfId="2047"/>
    <xf numFmtId="0" fontId="1" fillId="0" borderId="0" xfId="2047" applyFont="1"/>
    <xf numFmtId="0" fontId="1" fillId="0" borderId="0" xfId="2047" applyFont="1" applyAlignment="1">
      <alignment horizontal="center" vertical="center"/>
    </xf>
    <xf numFmtId="0" fontId="1" fillId="0" borderId="8" xfId="2047" applyFont="1" applyBorder="1" applyAlignment="1">
      <alignment horizontal="center" vertical="center"/>
    </xf>
    <xf numFmtId="0" fontId="1" fillId="0" borderId="8" xfId="2047" applyFont="1" applyBorder="1" applyAlignment="1">
      <alignment horizontal="center" vertical="center" wrapText="1"/>
    </xf>
    <xf numFmtId="189" fontId="1" fillId="0" borderId="8" xfId="2047" applyNumberFormat="1" applyFont="1" applyFill="1" applyBorder="1" applyAlignment="1">
      <alignment vertical="center"/>
    </xf>
    <xf numFmtId="179" fontId="1" fillId="0" borderId="21" xfId="2047" applyNumberFormat="1" applyFont="1" applyFill="1" applyBorder="1" applyAlignment="1">
      <alignment horizontal="right" vertical="center"/>
    </xf>
    <xf numFmtId="179" fontId="1" fillId="0" borderId="8" xfId="2047" applyNumberFormat="1" applyFont="1" applyFill="1" applyBorder="1" applyAlignment="1">
      <alignment horizontal="right" vertical="center"/>
    </xf>
    <xf numFmtId="0" fontId="1" fillId="0" borderId="8" xfId="2237" applyFont="1" applyFill="1" applyBorder="1" applyAlignment="1">
      <alignment vertical="center"/>
    </xf>
    <xf numFmtId="192" fontId="1" fillId="0" borderId="21" xfId="2047" applyNumberFormat="1" applyFont="1" applyFill="1" applyBorder="1" applyAlignment="1">
      <alignment horizontal="right" vertical="center"/>
    </xf>
    <xf numFmtId="0" fontId="6" fillId="0" borderId="0" xfId="2047" applyFill="1"/>
    <xf numFmtId="0" fontId="1" fillId="0" borderId="8" xfId="2047" applyFont="1" applyFill="1" applyBorder="1"/>
    <xf numFmtId="189" fontId="1" fillId="0" borderId="8" xfId="2047" applyNumberFormat="1" applyFont="1" applyFill="1" applyBorder="1" applyAlignment="1">
      <alignment horizontal="center" vertical="center"/>
    </xf>
    <xf numFmtId="0" fontId="95" fillId="0" borderId="8" xfId="2252" applyBorder="1"/>
    <xf numFmtId="49" fontId="94" fillId="0" borderId="8" xfId="2253" applyNumberFormat="1" applyFont="1" applyFill="1" applyBorder="1" applyAlignment="1">
      <alignment vertical="center"/>
    </xf>
    <xf numFmtId="0" fontId="94" fillId="0" borderId="8" xfId="2253" applyNumberFormat="1" applyFont="1" applyFill="1" applyBorder="1" applyAlignment="1">
      <alignment vertical="center"/>
    </xf>
    <xf numFmtId="49" fontId="95" fillId="0" borderId="8" xfId="2252" applyNumberFormat="1" applyFont="1" applyBorder="1"/>
    <xf numFmtId="49" fontId="95" fillId="0" borderId="8" xfId="2252" applyNumberFormat="1" applyBorder="1"/>
    <xf numFmtId="0" fontId="94" fillId="0" borderId="8" xfId="2252" applyFont="1" applyBorder="1"/>
    <xf numFmtId="0" fontId="1" fillId="0" borderId="8" xfId="2253" applyNumberFormat="1" applyFont="1" applyFill="1" applyBorder="1" applyAlignment="1">
      <alignment vertical="center"/>
    </xf>
    <xf numFmtId="0" fontId="1" fillId="0" borderId="8" xfId="2237" applyFont="1" applyBorder="1"/>
    <xf numFmtId="201" fontId="1" fillId="0" borderId="8" xfId="2252" applyNumberFormat="1" applyFont="1" applyBorder="1"/>
    <xf numFmtId="201" fontId="1" fillId="0" borderId="8" xfId="2237" applyNumberFormat="1" applyFont="1" applyBorder="1"/>
    <xf numFmtId="201" fontId="1" fillId="0" borderId="8" xfId="2237" applyNumberFormat="1" applyFont="1" applyFill="1" applyBorder="1" applyAlignment="1">
      <alignment horizontal="right" vertical="center"/>
    </xf>
    <xf numFmtId="201" fontId="1" fillId="0" borderId="8" xfId="2253" applyNumberFormat="1" applyFont="1" applyFill="1" applyBorder="1" applyAlignment="1">
      <alignment horizontal="right" vertical="center"/>
    </xf>
    <xf numFmtId="201" fontId="6" fillId="0" borderId="0" xfId="2237" applyNumberFormat="1"/>
    <xf numFmtId="201" fontId="1" fillId="0" borderId="18" xfId="2252" applyNumberFormat="1" applyFont="1" applyBorder="1"/>
    <xf numFmtId="179" fontId="1" fillId="0" borderId="0" xfId="2237" applyNumberFormat="1" applyFont="1" applyFill="1" applyBorder="1" applyAlignment="1">
      <alignment horizontal="right" vertical="center"/>
    </xf>
    <xf numFmtId="201" fontId="1" fillId="0" borderId="27" xfId="2237" applyNumberFormat="1" applyFont="1" applyBorder="1"/>
    <xf numFmtId="179" fontId="6" fillId="0" borderId="28" xfId="2237" applyNumberFormat="1" applyBorder="1"/>
    <xf numFmtId="0" fontId="1" fillId="0" borderId="8" xfId="2254" applyNumberFormat="1" applyFont="1" applyFill="1" applyBorder="1" applyAlignment="1">
      <alignment horizontal="left" vertical="center"/>
    </xf>
    <xf numFmtId="0" fontId="1" fillId="0" borderId="8" xfId="2237" applyFont="1" applyBorder="1" applyAlignment="1">
      <alignment horizontal="left"/>
    </xf>
    <xf numFmtId="202" fontId="6" fillId="0" borderId="0" xfId="2237" applyNumberFormat="1"/>
    <xf numFmtId="0" fontId="1" fillId="0" borderId="8" xfId="2237" applyFont="1" applyFill="1" applyBorder="1" applyAlignment="1">
      <alignment wrapText="1"/>
    </xf>
    <xf numFmtId="0" fontId="1" fillId="0" borderId="8" xfId="2237" applyFont="1" applyBorder="1" applyAlignment="1">
      <alignment horizontal="center" vertical="center"/>
    </xf>
    <xf numFmtId="0" fontId="3" fillId="0" borderId="27" xfId="2255" applyNumberFormat="1" applyFont="1" applyFill="1" applyBorder="1" applyAlignment="1" applyProtection="1">
      <alignment horizontal="center" vertical="center" wrapText="1"/>
    </xf>
    <xf numFmtId="0" fontId="3" fillId="0" borderId="17" xfId="2255" applyFont="1" applyBorder="1" applyAlignment="1">
      <alignment horizontal="center" vertical="center" wrapText="1"/>
    </xf>
    <xf numFmtId="0" fontId="128" fillId="0" borderId="8" xfId="2237" applyFont="1" applyBorder="1" applyAlignment="1">
      <alignment horizontal="right"/>
    </xf>
    <xf numFmtId="0" fontId="128" fillId="0" borderId="8" xfId="2254" applyNumberFormat="1" applyFont="1" applyFill="1" applyBorder="1" applyAlignment="1">
      <alignment horizontal="left" vertical="center"/>
    </xf>
    <xf numFmtId="0" fontId="129" fillId="0" borderId="8" xfId="2237" applyFont="1" applyBorder="1" applyAlignment="1">
      <alignment horizontal="right" vertical="center"/>
    </xf>
    <xf numFmtId="0" fontId="128" fillId="0" borderId="8" xfId="2237" applyFont="1" applyBorder="1" applyAlignment="1">
      <alignment horizontal="center" vertical="center"/>
    </xf>
    <xf numFmtId="179" fontId="128" fillId="0" borderId="8" xfId="2237" applyNumberFormat="1" applyFont="1" applyFill="1" applyBorder="1" applyAlignment="1">
      <alignment horizontal="right" vertical="center"/>
    </xf>
    <xf numFmtId="201" fontId="128" fillId="0" borderId="8" xfId="2237" applyNumberFormat="1" applyFont="1" applyBorder="1" applyAlignment="1">
      <alignment horizontal="right"/>
    </xf>
    <xf numFmtId="189" fontId="94" fillId="0" borderId="8" xfId="2237" applyNumberFormat="1" applyFont="1" applyBorder="1" applyAlignment="1">
      <alignment horizontal="right"/>
    </xf>
    <xf numFmtId="0" fontId="3" fillId="0" borderId="8" xfId="2255" applyFont="1" applyBorder="1"/>
    <xf numFmtId="0" fontId="123" fillId="0" borderId="0" xfId="2045">
      <alignment vertical="center"/>
    </xf>
    <xf numFmtId="0" fontId="122" fillId="0" borderId="0" xfId="2255"/>
    <xf numFmtId="49" fontId="125" fillId="0" borderId="8" xfId="2255" applyNumberFormat="1" applyFont="1" applyFill="1" applyBorder="1" applyAlignment="1">
      <alignment horizontal="left" vertical="center"/>
    </xf>
    <xf numFmtId="49" fontId="94" fillId="0" borderId="8" xfId="3676" applyNumberFormat="1" applyFont="1" applyFill="1" applyBorder="1" applyAlignment="1">
      <alignment vertical="center"/>
    </xf>
    <xf numFmtId="49" fontId="94" fillId="0" borderId="27" xfId="3676" applyNumberFormat="1" applyFont="1" applyFill="1" applyBorder="1" applyAlignment="1">
      <alignment horizontal="left" vertical="center"/>
    </xf>
    <xf numFmtId="0" fontId="122" fillId="0" borderId="8" xfId="2255" applyBorder="1"/>
    <xf numFmtId="49" fontId="94" fillId="0" borderId="8" xfId="3676" applyNumberFormat="1" applyFont="1" applyFill="1" applyBorder="1" applyAlignment="1">
      <alignment horizontal="left" vertical="center"/>
    </xf>
    <xf numFmtId="0" fontId="122" fillId="0" borderId="0" xfId="2255"/>
    <xf numFmtId="49" fontId="125" fillId="0" borderId="8" xfId="2255" applyNumberFormat="1" applyFont="1" applyFill="1" applyBorder="1" applyAlignment="1">
      <alignment horizontal="left" vertical="center" wrapText="1"/>
    </xf>
    <xf numFmtId="49" fontId="94" fillId="0" borderId="27" xfId="3676" applyNumberFormat="1" applyFont="1" applyFill="1" applyBorder="1" applyAlignment="1">
      <alignment horizontal="left" vertical="center"/>
    </xf>
    <xf numFmtId="201" fontId="94" fillId="0" borderId="8" xfId="2237" applyNumberFormat="1" applyFont="1" applyBorder="1" applyAlignment="1">
      <alignment horizontal="right"/>
    </xf>
    <xf numFmtId="0" fontId="94" fillId="0" borderId="8" xfId="2237" applyFont="1" applyBorder="1" applyAlignment="1">
      <alignment horizontal="right"/>
    </xf>
    <xf numFmtId="202" fontId="94" fillId="0" borderId="8" xfId="2237" applyNumberFormat="1" applyFont="1" applyBorder="1" applyAlignment="1">
      <alignment horizontal="right"/>
    </xf>
    <xf numFmtId="179" fontId="94" fillId="0" borderId="8" xfId="2254" applyNumberFormat="1" applyFont="1" applyFill="1" applyBorder="1" applyAlignment="1">
      <alignment horizontal="right" vertical="center"/>
    </xf>
    <xf numFmtId="179" fontId="94" fillId="0" borderId="8" xfId="2237" applyNumberFormat="1" applyFont="1" applyFill="1" applyBorder="1" applyAlignment="1">
      <alignment horizontal="right" vertical="center"/>
    </xf>
    <xf numFmtId="202" fontId="1" fillId="0" borderId="0" xfId="2237" applyNumberFormat="1" applyFont="1" applyFill="1" applyBorder="1" applyAlignment="1">
      <alignment horizontal="right"/>
    </xf>
    <xf numFmtId="0" fontId="1" fillId="0" borderId="0" xfId="2237" applyNumberFormat="1" applyFont="1" applyFill="1" applyBorder="1" applyAlignment="1">
      <alignment horizontal="left" vertical="center"/>
    </xf>
    <xf numFmtId="0" fontId="6" fillId="0" borderId="0" xfId="2237" applyFont="1" applyBorder="1"/>
    <xf numFmtId="0" fontId="1" fillId="0" borderId="0" xfId="2237" applyFont="1" applyBorder="1"/>
    <xf numFmtId="0" fontId="1" fillId="0" borderId="0" xfId="2237" applyFont="1" applyBorder="1" applyAlignment="1">
      <alignment horizontal="left"/>
    </xf>
    <xf numFmtId="179" fontId="6" fillId="0" borderId="0" xfId="2237" applyNumberFormat="1" applyBorder="1"/>
    <xf numFmtId="0" fontId="1" fillId="0" borderId="0" xfId="2237" applyFont="1" applyBorder="1" applyAlignment="1">
      <alignment horizontal="center" vertical="center"/>
    </xf>
    <xf numFmtId="202" fontId="1" fillId="0" borderId="0" xfId="0" applyNumberFormat="1" applyFont="1" applyFill="1" applyBorder="1" applyAlignment="1" applyProtection="1">
      <alignment horizontal="right" wrapText="1"/>
    </xf>
    <xf numFmtId="0" fontId="1" fillId="0" borderId="0" xfId="0" applyNumberFormat="1" applyFont="1" applyFill="1" applyBorder="1" applyAlignment="1" applyProtection="1">
      <alignment horizontal="right" vertical="center" wrapText="1"/>
    </xf>
    <xf numFmtId="179" fontId="1" fillId="0" borderId="0" xfId="2254" applyNumberFormat="1" applyFont="1" applyFill="1" applyBorder="1" applyAlignment="1">
      <alignment horizontal="right" vertical="center"/>
    </xf>
    <xf numFmtId="202" fontId="1" fillId="0" borderId="0" xfId="2237" applyNumberFormat="1" applyFont="1" applyBorder="1" applyAlignment="1">
      <alignment horizontal="right"/>
    </xf>
    <xf numFmtId="0" fontId="1" fillId="0" borderId="0" xfId="2254" applyNumberFormat="1" applyFont="1" applyFill="1" applyBorder="1" applyAlignment="1">
      <alignment horizontal="left" vertical="center"/>
    </xf>
    <xf numFmtId="0" fontId="6" fillId="0" borderId="0" xfId="2237" applyBorder="1"/>
    <xf numFmtId="203" fontId="94" fillId="0" borderId="0" xfId="2045" applyNumberFormat="1" applyFont="1" applyFill="1" applyBorder="1" applyAlignment="1" applyProtection="1">
      <alignment horizontal="right" vertical="center" wrapText="1"/>
    </xf>
    <xf numFmtId="179" fontId="94" fillId="0" borderId="0" xfId="2253" applyNumberFormat="1" applyFont="1" applyFill="1" applyBorder="1" applyAlignment="1">
      <alignment horizontal="right" vertical="center"/>
    </xf>
    <xf numFmtId="179" fontId="3" fillId="0" borderId="0" xfId="2255" applyNumberFormat="1" applyFont="1" applyFill="1"/>
    <xf numFmtId="0" fontId="5" fillId="0" borderId="0" xfId="2047" applyFont="1" applyAlignment="1">
      <alignment horizontal="center" vertical="center"/>
    </xf>
    <xf numFmtId="0" fontId="1" fillId="0" borderId="8" xfId="2047" applyFont="1" applyBorder="1" applyAlignment="1">
      <alignment horizontal="center" vertical="center"/>
    </xf>
    <xf numFmtId="0" fontId="1" fillId="0" borderId="26" xfId="2047" applyFont="1" applyBorder="1" applyAlignment="1">
      <alignment horizontal="center" vertical="center"/>
    </xf>
    <xf numFmtId="0" fontId="1" fillId="0" borderId="0" xfId="2237" applyFont="1" applyAlignment="1">
      <alignment horizontal="left"/>
    </xf>
    <xf numFmtId="0" fontId="5" fillId="0" borderId="0" xfId="2237" applyFont="1" applyAlignment="1">
      <alignment horizontal="center" vertical="center"/>
    </xf>
    <xf numFmtId="0" fontId="7" fillId="0" borderId="0" xfId="2237" applyFont="1" applyAlignment="1">
      <alignment horizontal="center" vertical="center"/>
    </xf>
    <xf numFmtId="0" fontId="1" fillId="0" borderId="8" xfId="2237" applyFont="1" applyBorder="1" applyAlignment="1">
      <alignment horizontal="center" vertical="center"/>
    </xf>
    <xf numFmtId="0" fontId="5" fillId="0" borderId="0" xfId="2255" applyNumberFormat="1" applyFont="1" applyFill="1" applyAlignment="1" applyProtection="1">
      <alignment horizontal="center" vertical="center"/>
    </xf>
    <xf numFmtId="0" fontId="3" fillId="0" borderId="8" xfId="2255" applyNumberFormat="1" applyFont="1" applyFill="1" applyBorder="1" applyAlignment="1" applyProtection="1">
      <alignment horizontal="center" vertical="center" wrapText="1"/>
    </xf>
    <xf numFmtId="0" fontId="3" fillId="0" borderId="27" xfId="2255" applyNumberFormat="1" applyFont="1" applyFill="1" applyBorder="1" applyAlignment="1" applyProtection="1">
      <alignment horizontal="center" vertical="center" wrapText="1"/>
    </xf>
    <xf numFmtId="0" fontId="2" fillId="0" borderId="0" xfId="2255" applyFont="1" applyAlignment="1">
      <alignment horizontal="center" vertical="center"/>
    </xf>
    <xf numFmtId="0" fontId="1" fillId="0" borderId="20" xfId="2255" applyFont="1" applyBorder="1" applyAlignment="1">
      <alignment horizontal="center" vertical="center"/>
    </xf>
    <xf numFmtId="0" fontId="3" fillId="0" borderId="18" xfId="2255" applyFont="1" applyBorder="1" applyAlignment="1">
      <alignment horizontal="center" vertical="center" wrapText="1"/>
    </xf>
    <xf numFmtId="0" fontId="3" fillId="0" borderId="13" xfId="2255" applyFont="1" applyBorder="1" applyAlignment="1">
      <alignment horizontal="center" vertical="center" wrapText="1"/>
    </xf>
    <xf numFmtId="0" fontId="3" fillId="0" borderId="15" xfId="2255" applyFont="1" applyBorder="1" applyAlignment="1">
      <alignment horizontal="center" vertical="center" wrapText="1"/>
    </xf>
    <xf numFmtId="185" fontId="3" fillId="0" borderId="18" xfId="2255" applyNumberFormat="1" applyFont="1" applyFill="1" applyBorder="1" applyAlignment="1" applyProtection="1">
      <alignment horizontal="center" vertical="center" wrapText="1"/>
    </xf>
    <xf numFmtId="185" fontId="3" fillId="0" borderId="13" xfId="2255" applyNumberFormat="1" applyFont="1" applyFill="1" applyBorder="1" applyAlignment="1" applyProtection="1">
      <alignment horizontal="center" vertical="center" wrapText="1"/>
    </xf>
    <xf numFmtId="185" fontId="3" fillId="0" borderId="15" xfId="2255" applyNumberFormat="1" applyFont="1" applyFill="1" applyBorder="1" applyAlignment="1" applyProtection="1">
      <alignment horizontal="center" vertical="center" wrapText="1"/>
    </xf>
    <xf numFmtId="0" fontId="3" fillId="0" borderId="22" xfId="2255" applyFont="1" applyBorder="1" applyAlignment="1">
      <alignment horizontal="center" vertical="center" wrapText="1"/>
    </xf>
    <xf numFmtId="0" fontId="3" fillId="0" borderId="23" xfId="2255" applyFont="1" applyBorder="1" applyAlignment="1">
      <alignment horizontal="center" vertical="center" wrapText="1"/>
    </xf>
    <xf numFmtId="0" fontId="3" fillId="0" borderId="24" xfId="2255" applyFont="1" applyBorder="1" applyAlignment="1">
      <alignment horizontal="center" vertical="center" wrapText="1"/>
    </xf>
    <xf numFmtId="0" fontId="3" fillId="0" borderId="17" xfId="2255" applyFont="1" applyBorder="1" applyAlignment="1">
      <alignment horizontal="center" vertical="center" wrapText="1"/>
    </xf>
    <xf numFmtId="0" fontId="3" fillId="0" borderId="25" xfId="2255" applyFont="1" applyBorder="1" applyAlignment="1">
      <alignment horizontal="center" vertical="center" wrapText="1"/>
    </xf>
    <xf numFmtId="0" fontId="3" fillId="0" borderId="16" xfId="2255" applyFont="1" applyBorder="1" applyAlignment="1">
      <alignment horizontal="center" vertical="center" wrapText="1"/>
    </xf>
    <xf numFmtId="185" fontId="3" fillId="0" borderId="22" xfId="2255" applyNumberFormat="1" applyFont="1" applyFill="1" applyBorder="1" applyAlignment="1" applyProtection="1">
      <alignment horizontal="center" vertical="center" wrapText="1"/>
    </xf>
    <xf numFmtId="185" fontId="3" fillId="0" borderId="23" xfId="2255" applyNumberFormat="1" applyFont="1" applyFill="1" applyBorder="1" applyAlignment="1" applyProtection="1">
      <alignment horizontal="center" vertical="center" wrapText="1"/>
    </xf>
    <xf numFmtId="185" fontId="3" fillId="0" borderId="17" xfId="2255" applyNumberFormat="1" applyFont="1" applyFill="1" applyBorder="1" applyAlignment="1" applyProtection="1">
      <alignment horizontal="center" vertical="center" wrapText="1"/>
    </xf>
    <xf numFmtId="185" fontId="3" fillId="0" borderId="25" xfId="2255" applyNumberFormat="1" applyFont="1" applyFill="1" applyBorder="1" applyAlignment="1" applyProtection="1">
      <alignment horizontal="center" vertical="center" wrapText="1"/>
    </xf>
    <xf numFmtId="185" fontId="3" fillId="0" borderId="27" xfId="2255" applyNumberFormat="1" applyFont="1" applyFill="1" applyBorder="1" applyAlignment="1" applyProtection="1">
      <alignment horizontal="center" vertical="center" wrapText="1"/>
    </xf>
    <xf numFmtId="185" fontId="3" fillId="0" borderId="4" xfId="2255" applyNumberFormat="1" applyFont="1" applyFill="1" applyBorder="1" applyAlignment="1" applyProtection="1">
      <alignment horizontal="center" vertical="center" wrapText="1"/>
    </xf>
    <xf numFmtId="185" fontId="3" fillId="0" borderId="28" xfId="2255" applyNumberFormat="1" applyFont="1" applyFill="1" applyBorder="1" applyAlignment="1" applyProtection="1">
      <alignment horizontal="center" vertical="center" wrapText="1"/>
    </xf>
    <xf numFmtId="0" fontId="2" fillId="0" borderId="0" xfId="2255" applyFont="1" applyBorder="1" applyAlignment="1">
      <alignment horizontal="center" vertical="center"/>
    </xf>
    <xf numFmtId="0" fontId="3" fillId="0" borderId="27" xfId="2255" applyFont="1" applyBorder="1" applyAlignment="1">
      <alignment horizontal="center" vertical="center" wrapText="1"/>
    </xf>
    <xf numFmtId="0" fontId="3" fillId="0" borderId="4" xfId="2255" applyFont="1" applyBorder="1" applyAlignment="1">
      <alignment horizontal="center" vertical="center" wrapText="1"/>
    </xf>
    <xf numFmtId="0" fontId="3" fillId="0" borderId="28" xfId="2255" applyFont="1" applyBorder="1" applyAlignment="1">
      <alignment horizontal="center" vertical="center" wrapText="1"/>
    </xf>
    <xf numFmtId="185" fontId="3" fillId="0" borderId="8" xfId="2255" applyNumberFormat="1" applyFont="1" applyFill="1" applyBorder="1" applyAlignment="1" applyProtection="1">
      <alignment horizontal="center" vertical="center" wrapText="1"/>
    </xf>
    <xf numFmtId="0" fontId="2" fillId="0" borderId="0" xfId="2255" applyNumberFormat="1" applyFont="1" applyFill="1" applyAlignment="1" applyProtection="1">
      <alignment horizontal="center" vertical="center"/>
    </xf>
    <xf numFmtId="0" fontId="3" fillId="0" borderId="8" xfId="2255" applyFont="1" applyBorder="1" applyAlignment="1">
      <alignment horizontal="left" vertical="center"/>
    </xf>
    <xf numFmtId="49" fontId="128" fillId="0" borderId="8" xfId="2252" applyNumberFormat="1" applyFont="1" applyFill="1" applyBorder="1" applyAlignment="1">
      <alignment horizontal="left" vertical="center"/>
    </xf>
    <xf numFmtId="0" fontId="123" fillId="0" borderId="0" xfId="2045">
      <alignment vertical="center"/>
    </xf>
    <xf numFmtId="0" fontId="122" fillId="0" borderId="0" xfId="2255"/>
    <xf numFmtId="0" fontId="95" fillId="0" borderId="8" xfId="2252" applyBorder="1"/>
    <xf numFmtId="49" fontId="94" fillId="0" borderId="8" xfId="2253" applyNumberFormat="1" applyFont="1" applyFill="1" applyBorder="1" applyAlignment="1">
      <alignment vertical="center"/>
    </xf>
    <xf numFmtId="0" fontId="94" fillId="0" borderId="8" xfId="2253" applyNumberFormat="1" applyFont="1" applyFill="1" applyBorder="1" applyAlignment="1">
      <alignment vertical="center"/>
    </xf>
    <xf numFmtId="49" fontId="95" fillId="0" borderId="8" xfId="2252" applyNumberFormat="1" applyFont="1" applyBorder="1"/>
    <xf numFmtId="0" fontId="94" fillId="0" borderId="8" xfId="2252" applyFont="1" applyBorder="1"/>
    <xf numFmtId="49" fontId="94" fillId="0" borderId="8" xfId="3676" applyNumberFormat="1" applyFont="1" applyFill="1" applyBorder="1" applyAlignment="1">
      <alignment vertical="center"/>
    </xf>
    <xf numFmtId="49" fontId="94" fillId="0" borderId="15" xfId="2253" applyNumberFormat="1" applyFont="1" applyFill="1" applyBorder="1" applyAlignment="1">
      <alignment vertical="center"/>
    </xf>
    <xf numFmtId="0" fontId="122" fillId="0" borderId="8" xfId="2255" applyBorder="1"/>
    <xf numFmtId="0" fontId="94" fillId="0" borderId="27" xfId="2253" applyNumberFormat="1" applyFont="1" applyFill="1" applyBorder="1" applyAlignment="1">
      <alignment vertical="center"/>
    </xf>
    <xf numFmtId="0" fontId="131" fillId="0" borderId="8" xfId="2255" applyFont="1" applyBorder="1"/>
    <xf numFmtId="49" fontId="128" fillId="0" borderId="8" xfId="3676" applyNumberFormat="1" applyFont="1" applyFill="1" applyBorder="1" applyAlignment="1">
      <alignment horizontal="left" vertical="center"/>
    </xf>
    <xf numFmtId="49" fontId="128" fillId="0" borderId="15" xfId="2253" applyNumberFormat="1" applyFont="1" applyFill="1" applyBorder="1" applyAlignment="1">
      <alignment vertical="center"/>
    </xf>
    <xf numFmtId="49" fontId="128" fillId="0" borderId="8" xfId="2253" applyNumberFormat="1" applyFont="1" applyFill="1" applyBorder="1" applyAlignment="1">
      <alignment vertical="center"/>
    </xf>
    <xf numFmtId="0" fontId="132" fillId="0" borderId="0" xfId="2255" applyFont="1"/>
    <xf numFmtId="0" fontId="133" fillId="0" borderId="0" xfId="2045" applyFont="1">
      <alignment vertical="center"/>
    </xf>
    <xf numFmtId="0" fontId="132" fillId="0" borderId="8" xfId="2255" applyFont="1" applyBorder="1"/>
    <xf numFmtId="179" fontId="131" fillId="0" borderId="8" xfId="2255" applyNumberFormat="1" applyFont="1" applyFill="1" applyBorder="1" applyAlignment="1">
      <alignment horizontal="right" vertical="center" wrapText="1"/>
    </xf>
    <xf numFmtId="179" fontId="128" fillId="0" borderId="8" xfId="3676" applyNumberFormat="1" applyFont="1" applyFill="1" applyBorder="1" applyAlignment="1">
      <alignment horizontal="right" vertical="center"/>
    </xf>
    <xf numFmtId="0" fontId="130" fillId="0" borderId="8" xfId="2255" applyFont="1" applyBorder="1"/>
    <xf numFmtId="49" fontId="128" fillId="0" borderId="27" xfId="3676" applyNumberFormat="1" applyFont="1" applyFill="1" applyBorder="1" applyAlignment="1">
      <alignment horizontal="left" vertical="center"/>
    </xf>
    <xf numFmtId="49" fontId="128" fillId="0" borderId="8" xfId="3676" applyNumberFormat="1" applyFont="1" applyFill="1" applyBorder="1" applyAlignment="1">
      <alignment vertical="center"/>
    </xf>
    <xf numFmtId="0" fontId="123" fillId="0" borderId="0" xfId="2045">
      <alignment vertical="center"/>
    </xf>
    <xf numFmtId="0" fontId="122" fillId="0" borderId="0" xfId="2255"/>
    <xf numFmtId="0" fontId="122" fillId="0" borderId="0" xfId="2255" applyBorder="1"/>
    <xf numFmtId="0" fontId="94" fillId="0" borderId="8" xfId="2253" applyNumberFormat="1" applyFont="1" applyFill="1" applyBorder="1" applyAlignment="1">
      <alignment vertical="center"/>
    </xf>
    <xf numFmtId="49" fontId="94" fillId="0" borderId="8" xfId="3676" applyNumberFormat="1" applyFont="1" applyFill="1" applyBorder="1" applyAlignment="1">
      <alignment vertical="center"/>
    </xf>
    <xf numFmtId="49" fontId="94" fillId="0" borderId="27" xfId="3676" applyNumberFormat="1" applyFont="1" applyFill="1" applyBorder="1" applyAlignment="1">
      <alignment horizontal="left" vertical="center"/>
    </xf>
    <xf numFmtId="0" fontId="122" fillId="0" borderId="8" xfId="2255" applyBorder="1"/>
    <xf numFmtId="189" fontId="122" fillId="0" borderId="8" xfId="2255" applyNumberFormat="1" applyBorder="1"/>
    <xf numFmtId="179" fontId="122" fillId="0" borderId="0" xfId="2255" applyNumberFormat="1"/>
    <xf numFmtId="0" fontId="131" fillId="0" borderId="0" xfId="2255" applyFont="1"/>
    <xf numFmtId="0" fontId="131" fillId="0" borderId="28" xfId="2255" applyFont="1" applyBorder="1" applyAlignment="1">
      <alignment vertical="center"/>
    </xf>
    <xf numFmtId="0" fontId="130" fillId="0" borderId="8" xfId="2255" applyFont="1" applyBorder="1" applyAlignment="1">
      <alignment vertical="center"/>
    </xf>
    <xf numFmtId="0" fontId="131" fillId="0" borderId="8" xfId="2255" applyFont="1" applyBorder="1" applyAlignment="1">
      <alignment vertical="center"/>
    </xf>
    <xf numFmtId="0" fontId="123" fillId="0" borderId="0" xfId="2045">
      <alignment vertical="center"/>
    </xf>
    <xf numFmtId="0" fontId="125" fillId="0" borderId="0" xfId="2255" applyFont="1"/>
    <xf numFmtId="49" fontId="94" fillId="0" borderId="8" xfId="2253" applyNumberFormat="1" applyFont="1" applyFill="1" applyBorder="1" applyAlignment="1">
      <alignment vertical="center"/>
    </xf>
    <xf numFmtId="0" fontId="94" fillId="0" borderId="8" xfId="2253" applyNumberFormat="1" applyFont="1" applyFill="1" applyBorder="1" applyAlignment="1">
      <alignment vertical="center"/>
    </xf>
    <xf numFmtId="179" fontId="94" fillId="0" borderId="8" xfId="2253" applyNumberFormat="1" applyFont="1" applyFill="1" applyBorder="1" applyAlignment="1">
      <alignment horizontal="right" vertical="center"/>
    </xf>
    <xf numFmtId="0" fontId="94" fillId="0" borderId="8" xfId="2252" applyFont="1" applyBorder="1"/>
    <xf numFmtId="201" fontId="94" fillId="0" borderId="8" xfId="2252" applyNumberFormat="1" applyFont="1" applyBorder="1"/>
    <xf numFmtId="49" fontId="94" fillId="0" borderId="8" xfId="3676" applyNumberFormat="1" applyFont="1" applyFill="1" applyBorder="1" applyAlignment="1">
      <alignment vertical="center"/>
    </xf>
    <xf numFmtId="49" fontId="94" fillId="0" borderId="15" xfId="2253" applyNumberFormat="1" applyFont="1" applyFill="1" applyBorder="1" applyAlignment="1">
      <alignment vertical="center"/>
    </xf>
    <xf numFmtId="0" fontId="122" fillId="0" borderId="8" xfId="2255" applyBorder="1"/>
    <xf numFmtId="0" fontId="125" fillId="0" borderId="8" xfId="2255" applyFont="1" applyBorder="1"/>
    <xf numFmtId="49" fontId="94" fillId="0" borderId="8" xfId="2253" applyNumberFormat="1" applyFont="1" applyFill="1" applyBorder="1" applyAlignment="1">
      <alignment horizontal="center" vertical="center"/>
    </xf>
    <xf numFmtId="0" fontId="94" fillId="0" borderId="8" xfId="2252" applyFont="1" applyBorder="1" applyAlignment="1">
      <alignment horizontal="center"/>
    </xf>
    <xf numFmtId="49" fontId="94" fillId="0" borderId="8" xfId="2252" applyNumberFormat="1" applyFont="1" applyBorder="1" applyAlignment="1">
      <alignment horizontal="center"/>
    </xf>
    <xf numFmtId="0" fontId="94" fillId="0" borderId="27" xfId="2253" applyNumberFormat="1" applyFont="1" applyFill="1" applyBorder="1" applyAlignment="1">
      <alignment vertical="center"/>
    </xf>
    <xf numFmtId="179" fontId="94" fillId="0" borderId="18" xfId="2253" applyNumberFormat="1" applyFont="1" applyFill="1" applyBorder="1" applyAlignment="1">
      <alignment horizontal="right" vertical="center"/>
    </xf>
    <xf numFmtId="179" fontId="94" fillId="0" borderId="15" xfId="2253" applyNumberFormat="1" applyFont="1" applyFill="1" applyBorder="1" applyAlignment="1">
      <alignment horizontal="right" vertical="center"/>
    </xf>
    <xf numFmtId="179" fontId="126" fillId="0" borderId="8" xfId="2255" applyNumberFormat="1" applyFont="1" applyBorder="1"/>
    <xf numFmtId="0" fontId="126" fillId="0" borderId="28" xfId="2255" applyFont="1" applyBorder="1"/>
    <xf numFmtId="0" fontId="125" fillId="0" borderId="8" xfId="2255" applyFont="1" applyBorder="1" applyAlignment="1">
      <alignment vertical="center"/>
    </xf>
    <xf numFmtId="0" fontId="126" fillId="0" borderId="8" xfId="2255" applyFont="1" applyBorder="1" applyAlignment="1">
      <alignment vertical="center"/>
    </xf>
    <xf numFmtId="0" fontId="125" fillId="0" borderId="28" xfId="2255" applyFont="1" applyBorder="1" applyAlignment="1">
      <alignment vertical="center"/>
    </xf>
    <xf numFmtId="0" fontId="126" fillId="0" borderId="28" xfId="2255" applyFont="1" applyBorder="1" applyAlignment="1">
      <alignment vertical="center"/>
    </xf>
    <xf numFmtId="0" fontId="122" fillId="0" borderId="0" xfId="2255"/>
    <xf numFmtId="0" fontId="134" fillId="0" borderId="0" xfId="2252" applyFont="1"/>
    <xf numFmtId="0" fontId="134" fillId="0" borderId="8" xfId="2252" applyFont="1" applyBorder="1"/>
    <xf numFmtId="179" fontId="128" fillId="0" borderId="8" xfId="2252" applyNumberFormat="1" applyFont="1" applyFill="1" applyBorder="1" applyAlignment="1">
      <alignment horizontal="right" vertical="center"/>
    </xf>
    <xf numFmtId="0" fontId="95" fillId="0" borderId="0" xfId="2252"/>
    <xf numFmtId="179" fontId="94" fillId="0" borderId="8" xfId="2252" applyNumberFormat="1" applyFont="1" applyFill="1" applyBorder="1" applyAlignment="1">
      <alignment horizontal="right" vertical="center"/>
    </xf>
    <xf numFmtId="0" fontId="95" fillId="0" borderId="8" xfId="2252" applyBorder="1"/>
    <xf numFmtId="0" fontId="94" fillId="0" borderId="8" xfId="2253" applyNumberFormat="1" applyFont="1" applyFill="1" applyBorder="1" applyAlignment="1">
      <alignment vertical="center"/>
    </xf>
    <xf numFmtId="179" fontId="94" fillId="0" borderId="8" xfId="2253" applyNumberFormat="1" applyFont="1" applyFill="1" applyBorder="1" applyAlignment="1">
      <alignment horizontal="right" vertical="center"/>
    </xf>
    <xf numFmtId="49" fontId="94" fillId="0" borderId="8" xfId="3676" applyNumberFormat="1" applyFont="1" applyFill="1" applyBorder="1" applyAlignment="1">
      <alignment vertical="center"/>
    </xf>
    <xf numFmtId="49" fontId="94" fillId="0" borderId="27" xfId="3676" applyNumberFormat="1" applyFont="1" applyFill="1" applyBorder="1" applyAlignment="1">
      <alignment horizontal="left" vertical="center"/>
    </xf>
    <xf numFmtId="179" fontId="94" fillId="0" borderId="8" xfId="3676" applyNumberFormat="1" applyFont="1" applyFill="1" applyBorder="1" applyAlignment="1">
      <alignment horizontal="right" vertical="center"/>
    </xf>
    <xf numFmtId="0" fontId="126" fillId="0" borderId="8" xfId="2255" applyFont="1" applyBorder="1"/>
    <xf numFmtId="189" fontId="126" fillId="0" borderId="8" xfId="2255" applyNumberFormat="1" applyFont="1" applyBorder="1"/>
    <xf numFmtId="49" fontId="131" fillId="0" borderId="8" xfId="2255" applyNumberFormat="1" applyFont="1" applyFill="1" applyBorder="1" applyAlignment="1">
      <alignment horizontal="left" vertical="center" wrapText="1"/>
    </xf>
    <xf numFmtId="0" fontId="122" fillId="0" borderId="0" xfId="2255"/>
    <xf numFmtId="0" fontId="94" fillId="0" borderId="8" xfId="2252" applyFont="1" applyBorder="1" applyAlignment="1">
      <alignment horizontal="left" vertical="center"/>
    </xf>
    <xf numFmtId="0" fontId="57" fillId="0" borderId="8" xfId="2252" applyNumberFormat="1" applyFont="1" applyFill="1" applyBorder="1" applyAlignment="1">
      <alignment horizontal="left" vertical="center"/>
    </xf>
    <xf numFmtId="0" fontId="94" fillId="0" borderId="8" xfId="2045" applyNumberFormat="1" applyFont="1" applyFill="1" applyBorder="1" applyAlignment="1" applyProtection="1">
      <alignment horizontal="left" vertical="center" wrapText="1"/>
    </xf>
    <xf numFmtId="0" fontId="125" fillId="0" borderId="8" xfId="2255" applyFont="1" applyBorder="1"/>
    <xf numFmtId="0" fontId="122" fillId="0" borderId="8" xfId="2255" applyBorder="1"/>
    <xf numFmtId="49" fontId="122" fillId="0" borderId="8" xfId="2255" applyNumberFormat="1" applyBorder="1"/>
    <xf numFmtId="49" fontId="125" fillId="0" borderId="8" xfId="2255" applyNumberFormat="1" applyFont="1" applyBorder="1" applyAlignment="1">
      <alignment horizontal="center"/>
    </xf>
    <xf numFmtId="49" fontId="122" fillId="0" borderId="8" xfId="2255" applyNumberFormat="1" applyBorder="1" applyAlignment="1">
      <alignment horizontal="center"/>
    </xf>
    <xf numFmtId="203" fontId="94" fillId="0" borderId="8" xfId="2045" applyNumberFormat="1" applyFont="1" applyFill="1" applyBorder="1" applyAlignment="1" applyProtection="1">
      <alignment horizontal="right" vertical="center" wrapText="1"/>
    </xf>
    <xf numFmtId="0" fontId="126" fillId="0" borderId="27" xfId="2255" applyFont="1" applyBorder="1"/>
    <xf numFmtId="0" fontId="130" fillId="0" borderId="27" xfId="2255" applyFont="1" applyBorder="1"/>
    <xf numFmtId="49" fontId="131" fillId="0" borderId="8" xfId="2255" applyNumberFormat="1" applyFont="1" applyFill="1" applyBorder="1" applyAlignment="1">
      <alignment horizontal="right" vertical="center" wrapText="1"/>
    </xf>
    <xf numFmtId="0" fontId="122" fillId="0" borderId="0" xfId="2255"/>
    <xf numFmtId="179" fontId="125" fillId="0" borderId="8" xfId="2255" applyNumberFormat="1" applyFont="1" applyFill="1" applyBorder="1" applyAlignment="1">
      <alignment horizontal="right" vertical="center" wrapText="1"/>
    </xf>
    <xf numFmtId="0" fontId="94" fillId="0" borderId="8" xfId="2252" applyFont="1" applyBorder="1" applyAlignment="1">
      <alignment horizontal="left" vertical="center"/>
    </xf>
    <xf numFmtId="0" fontId="57" fillId="0" borderId="8" xfId="2252" applyNumberFormat="1" applyFont="1" applyFill="1" applyBorder="1" applyAlignment="1">
      <alignment horizontal="left" vertical="center"/>
    </xf>
    <xf numFmtId="0" fontId="94" fillId="0" borderId="8" xfId="2045" applyNumberFormat="1" applyFont="1" applyFill="1" applyBorder="1" applyAlignment="1" applyProtection="1">
      <alignment horizontal="left" vertical="center" wrapText="1"/>
    </xf>
    <xf numFmtId="0" fontId="125" fillId="0" borderId="8" xfId="2255" applyFont="1" applyBorder="1"/>
    <xf numFmtId="0" fontId="122" fillId="0" borderId="8" xfId="2255" applyBorder="1"/>
    <xf numFmtId="49" fontId="122" fillId="0" borderId="8" xfId="2255" applyNumberFormat="1" applyBorder="1"/>
    <xf numFmtId="49" fontId="125" fillId="0" borderId="8" xfId="2255" applyNumberFormat="1" applyFont="1" applyBorder="1" applyAlignment="1">
      <alignment horizontal="center"/>
    </xf>
    <xf numFmtId="49" fontId="122" fillId="0" borderId="8" xfId="2255" applyNumberFormat="1" applyBorder="1" applyAlignment="1">
      <alignment horizontal="center"/>
    </xf>
    <xf numFmtId="203" fontId="94" fillId="0" borderId="27" xfId="2045" applyNumberFormat="1" applyFont="1" applyFill="1" applyBorder="1" applyAlignment="1" applyProtection="1">
      <alignment horizontal="right" vertical="center" wrapText="1"/>
    </xf>
    <xf numFmtId="203" fontId="94" fillId="0" borderId="8" xfId="2045" applyNumberFormat="1" applyFont="1" applyFill="1" applyBorder="1" applyAlignment="1" applyProtection="1">
      <alignment horizontal="right" vertical="center" wrapText="1"/>
    </xf>
  </cellXfs>
  <cellStyles count="3787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 2" xfId="7"/>
    <cellStyle name="_Book1 2 2 3" xfId="8"/>
    <cellStyle name="_Book1 2 3" xfId="9"/>
    <cellStyle name="_Book1 2 3 2" xfId="10"/>
    <cellStyle name="_Book1 2 4" xfId="11"/>
    <cellStyle name="_Book1 3" xfId="12"/>
    <cellStyle name="_Book1 3 2" xfId="13"/>
    <cellStyle name="_Book1 3 2 2" xfId="14"/>
    <cellStyle name="_Book1 3 3" xfId="15"/>
    <cellStyle name="_Book1 4" xfId="16"/>
    <cellStyle name="_Book1 4 2" xfId="17"/>
    <cellStyle name="_Book1 5" xfId="18"/>
    <cellStyle name="_Book1_1" xfId="19"/>
    <cellStyle name="_Book1_2" xfId="20"/>
    <cellStyle name="_Book1_3" xfId="21"/>
    <cellStyle name="_Book1_4" xfId="22"/>
    <cellStyle name="_Book1_5" xfId="23"/>
    <cellStyle name="_ET_STYLE_NoName_00_" xfId="24"/>
    <cellStyle name="_ET_STYLE_NoName_00__Book1" xfId="25"/>
    <cellStyle name="_ET_STYLE_NoName_00__Book1_1" xfId="26"/>
    <cellStyle name="_ET_STYLE_NoName_00__Book1_2" xfId="27"/>
    <cellStyle name="_ET_STYLE_NoName_00__Sheet3" xfId="28"/>
    <cellStyle name="_ET_STYLE_NoName_00__表一：基数核对表" xfId="29"/>
    <cellStyle name="_ET_STYLE_NoName_00__附件1：基数核对表" xfId="30"/>
    <cellStyle name="_弱电系统设备配置报价清单" xfId="31"/>
    <cellStyle name="0,0_x000d__x000a_NA_x000d__x000a_" xfId="32"/>
    <cellStyle name="20% - Accent1" xfId="33"/>
    <cellStyle name="20% - Accent1 2" xfId="34"/>
    <cellStyle name="20% - Accent1 2 2" xfId="35"/>
    <cellStyle name="20% - Accent1 2 2 2" xfId="36"/>
    <cellStyle name="20% - Accent1 2 2 2 2" xfId="37"/>
    <cellStyle name="20% - Accent1 2 2 3" xfId="38"/>
    <cellStyle name="20% - Accent1 2 3" xfId="39"/>
    <cellStyle name="20% - Accent1 2 3 2" xfId="40"/>
    <cellStyle name="20% - Accent1 2 4" xfId="41"/>
    <cellStyle name="20% - Accent1_国有资本经营预算编制报表1（预算单位）" xfId="42"/>
    <cellStyle name="20% - Accent2" xfId="43"/>
    <cellStyle name="20% - Accent2 2" xfId="44"/>
    <cellStyle name="20% - Accent2 2 2" xfId="45"/>
    <cellStyle name="20% - Accent2 2 2 2" xfId="46"/>
    <cellStyle name="20% - Accent2 2 2 2 2" xfId="47"/>
    <cellStyle name="20% - Accent2 2 2 3" xfId="48"/>
    <cellStyle name="20% - Accent2 2 3" xfId="49"/>
    <cellStyle name="20% - Accent2 2 3 2" xfId="50"/>
    <cellStyle name="20% - Accent2 2 4" xfId="51"/>
    <cellStyle name="20% - Accent2_国有资本经营预算编制报表1（预算单位）" xfId="52"/>
    <cellStyle name="20% - Accent3" xfId="53"/>
    <cellStyle name="20% - Accent3 2" xfId="54"/>
    <cellStyle name="20% - Accent3 2 2" xfId="55"/>
    <cellStyle name="20% - Accent3 2 2 2" xfId="56"/>
    <cellStyle name="20% - Accent3 2 2 2 2" xfId="57"/>
    <cellStyle name="20% - Accent3 2 2 3" xfId="58"/>
    <cellStyle name="20% - Accent3 2 3" xfId="59"/>
    <cellStyle name="20% - Accent3 2 3 2" xfId="60"/>
    <cellStyle name="20% - Accent3 2 4" xfId="61"/>
    <cellStyle name="20% - Accent3_国有资本经营预算编制报表1（预算单位）" xfId="62"/>
    <cellStyle name="20% - Accent4" xfId="63"/>
    <cellStyle name="20% - Accent4 2" xfId="64"/>
    <cellStyle name="20% - Accent4 2 2" xfId="65"/>
    <cellStyle name="20% - Accent4 2 2 2" xfId="66"/>
    <cellStyle name="20% - Accent4 2 2 2 2" xfId="67"/>
    <cellStyle name="20% - Accent4 2 2 3" xfId="68"/>
    <cellStyle name="20% - Accent4 2 3" xfId="69"/>
    <cellStyle name="20% - Accent4 2 3 2" xfId="70"/>
    <cellStyle name="20% - Accent4 2 4" xfId="71"/>
    <cellStyle name="20% - Accent4_国有资本经营预算编制报表1（预算单位）" xfId="72"/>
    <cellStyle name="20% - Accent5" xfId="73"/>
    <cellStyle name="20% - Accent5 2" xfId="74"/>
    <cellStyle name="20% - Accent5 2 2" xfId="75"/>
    <cellStyle name="20% - Accent5 2 2 2" xfId="76"/>
    <cellStyle name="20% - Accent5 2 2 2 2" xfId="77"/>
    <cellStyle name="20% - Accent5 2 2 3" xfId="78"/>
    <cellStyle name="20% - Accent5 2 3" xfId="79"/>
    <cellStyle name="20% - Accent5 2 3 2" xfId="80"/>
    <cellStyle name="20% - Accent5 2 4" xfId="81"/>
    <cellStyle name="20% - Accent5_国有资本经营预算编制报表1（预算单位）" xfId="82"/>
    <cellStyle name="20% - Accent6" xfId="83"/>
    <cellStyle name="20% - Accent6 2" xfId="84"/>
    <cellStyle name="20% - Accent6 2 2" xfId="85"/>
    <cellStyle name="20% - Accent6 2 2 2" xfId="86"/>
    <cellStyle name="20% - Accent6 2 2 2 2" xfId="87"/>
    <cellStyle name="20% - Accent6 2 2 3" xfId="88"/>
    <cellStyle name="20% - Accent6 2 3" xfId="89"/>
    <cellStyle name="20% - Accent6 2 3 2" xfId="90"/>
    <cellStyle name="20% - Accent6 2 4" xfId="91"/>
    <cellStyle name="20% - Accent6_国有资本经营预算编制报表1（预算单位）" xfId="92"/>
    <cellStyle name="20% - 强调文字颜色 1 2" xfId="93"/>
    <cellStyle name="20% - 强调文字颜色 1 2 2" xfId="94"/>
    <cellStyle name="20% - 强调文字颜色 2 2" xfId="95"/>
    <cellStyle name="20% - 强调文字颜色 2 2 2" xfId="96"/>
    <cellStyle name="20% - 强调文字颜色 3 2" xfId="97"/>
    <cellStyle name="20% - 强调文字颜色 3 2 2" xfId="98"/>
    <cellStyle name="20% - 强调文字颜色 4 2" xfId="99"/>
    <cellStyle name="20% - 强调文字颜色 4 2 2" xfId="100"/>
    <cellStyle name="20% - 强调文字颜色 5 2" xfId="101"/>
    <cellStyle name="20% - 强调文字颜色 5 2 2" xfId="102"/>
    <cellStyle name="20% - 强调文字颜色 6 2" xfId="103"/>
    <cellStyle name="20% - 强调文字颜色 6 2 2" xfId="104"/>
    <cellStyle name="40% - Accent1" xfId="105"/>
    <cellStyle name="40% - Accent1 2" xfId="106"/>
    <cellStyle name="40% - Accent1 2 2" xfId="107"/>
    <cellStyle name="40% - Accent1 2 2 2" xfId="108"/>
    <cellStyle name="40% - Accent1 2 2 2 2" xfId="109"/>
    <cellStyle name="40% - Accent1 2 2 3" xfId="110"/>
    <cellStyle name="40% - Accent1 2 3" xfId="111"/>
    <cellStyle name="40% - Accent1 2 3 2" xfId="112"/>
    <cellStyle name="40% - Accent1 2 4" xfId="113"/>
    <cellStyle name="40% - Accent1_国有资本经营预算编制报表1（预算单位）" xfId="114"/>
    <cellStyle name="40% - Accent2" xfId="115"/>
    <cellStyle name="40% - Accent2 2" xfId="116"/>
    <cellStyle name="40% - Accent2 2 2" xfId="117"/>
    <cellStyle name="40% - Accent2 2 2 2" xfId="118"/>
    <cellStyle name="40% - Accent2 2 2 2 2" xfId="119"/>
    <cellStyle name="40% - Accent2 2 2 3" xfId="120"/>
    <cellStyle name="40% - Accent2 2 3" xfId="121"/>
    <cellStyle name="40% - Accent2 2 3 2" xfId="122"/>
    <cellStyle name="40% - Accent2 2 4" xfId="123"/>
    <cellStyle name="40% - Accent2_国有资本经营预算编制报表1（预算单位）" xfId="124"/>
    <cellStyle name="40% - Accent3" xfId="125"/>
    <cellStyle name="40% - Accent3 2" xfId="126"/>
    <cellStyle name="40% - Accent3 2 2" xfId="127"/>
    <cellStyle name="40% - Accent3 2 2 2" xfId="128"/>
    <cellStyle name="40% - Accent3 2 2 2 2" xfId="129"/>
    <cellStyle name="40% - Accent3 2 2 3" xfId="130"/>
    <cellStyle name="40% - Accent3 2 3" xfId="131"/>
    <cellStyle name="40% - Accent3 2 3 2" xfId="132"/>
    <cellStyle name="40% - Accent3 2 4" xfId="133"/>
    <cellStyle name="40% - Accent3_国有资本经营预算编制报表1（预算单位）" xfId="134"/>
    <cellStyle name="40% - Accent4" xfId="135"/>
    <cellStyle name="40% - Accent4 2" xfId="136"/>
    <cellStyle name="40% - Accent4 2 2" xfId="137"/>
    <cellStyle name="40% - Accent4 2 2 2" xfId="138"/>
    <cellStyle name="40% - Accent4 2 2 2 2" xfId="139"/>
    <cellStyle name="40% - Accent4 2 2 3" xfId="140"/>
    <cellStyle name="40% - Accent4 2 3" xfId="141"/>
    <cellStyle name="40% - Accent4 2 3 2" xfId="142"/>
    <cellStyle name="40% - Accent4 2 4" xfId="143"/>
    <cellStyle name="40% - Accent4_国有资本经营预算编制报表1（预算单位）" xfId="144"/>
    <cellStyle name="40% - Accent5" xfId="145"/>
    <cellStyle name="40% - Accent5 2" xfId="146"/>
    <cellStyle name="40% - Accent5 2 2" xfId="147"/>
    <cellStyle name="40% - Accent5 2 2 2" xfId="148"/>
    <cellStyle name="40% - Accent5 2 2 2 2" xfId="149"/>
    <cellStyle name="40% - Accent5 2 2 3" xfId="150"/>
    <cellStyle name="40% - Accent5 2 3" xfId="151"/>
    <cellStyle name="40% - Accent5 2 3 2" xfId="152"/>
    <cellStyle name="40% - Accent5 2 4" xfId="153"/>
    <cellStyle name="40% - Accent5_国有资本经营预算编制报表1（预算单位）" xfId="154"/>
    <cellStyle name="40% - Accent6" xfId="155"/>
    <cellStyle name="40% - Accent6 2" xfId="156"/>
    <cellStyle name="40% - Accent6 2 2" xfId="157"/>
    <cellStyle name="40% - Accent6 2 2 2" xfId="158"/>
    <cellStyle name="40% - Accent6 2 2 2 2" xfId="159"/>
    <cellStyle name="40% - Accent6 2 2 3" xfId="160"/>
    <cellStyle name="40% - Accent6 2 3" xfId="161"/>
    <cellStyle name="40% - Accent6 2 3 2" xfId="162"/>
    <cellStyle name="40% - Accent6 2 4" xfId="163"/>
    <cellStyle name="40% - Accent6_国有资本经营预算编制报表1（预算单位）" xfId="164"/>
    <cellStyle name="40% - 强调文字颜色 1 2" xfId="165"/>
    <cellStyle name="40% - 强调文字颜色 1 2 2" xfId="166"/>
    <cellStyle name="40% - 强调文字颜色 2 2" xfId="167"/>
    <cellStyle name="40% - 强调文字颜色 2 2 2" xfId="168"/>
    <cellStyle name="40% - 强调文字颜色 3 2" xfId="169"/>
    <cellStyle name="40% - 强调文字颜色 3 2 2" xfId="170"/>
    <cellStyle name="40% - 强调文字颜色 4 2" xfId="171"/>
    <cellStyle name="40% - 强调文字颜色 4 2 2" xfId="172"/>
    <cellStyle name="40% - 强调文字颜色 5 2" xfId="173"/>
    <cellStyle name="40% - 强调文字颜色 5 2 2" xfId="174"/>
    <cellStyle name="40% - 强调文字颜色 6 2" xfId="175"/>
    <cellStyle name="40% - 强调文字颜色 6 2 2" xfId="176"/>
    <cellStyle name="60% - Accent1" xfId="177"/>
    <cellStyle name="60% - Accent1 2" xfId="178"/>
    <cellStyle name="60% - Accent1 2 2" xfId="179"/>
    <cellStyle name="60% - Accent1 2 2 2" xfId="180"/>
    <cellStyle name="60% - Accent1 2 2 2 2" xfId="181"/>
    <cellStyle name="60% - Accent1 2 2 3" xfId="182"/>
    <cellStyle name="60% - Accent1 2 3" xfId="183"/>
    <cellStyle name="60% - Accent1 2 3 2" xfId="184"/>
    <cellStyle name="60% - Accent1 2 4" xfId="185"/>
    <cellStyle name="60% - Accent1_国有资本经营预算编制报表1（预算单位）" xfId="186"/>
    <cellStyle name="60% - Accent2" xfId="187"/>
    <cellStyle name="60% - Accent2 2" xfId="188"/>
    <cellStyle name="60% - Accent2 2 2" xfId="189"/>
    <cellStyle name="60% - Accent2 2 2 2" xfId="190"/>
    <cellStyle name="60% - Accent2 2 2 2 2" xfId="191"/>
    <cellStyle name="60% - Accent2 2 2 3" xfId="192"/>
    <cellStyle name="60% - Accent2 2 3" xfId="193"/>
    <cellStyle name="60% - Accent2 2 3 2" xfId="194"/>
    <cellStyle name="60% - Accent2 2 4" xfId="195"/>
    <cellStyle name="60% - Accent2_国有资本经营预算编制报表1（预算单位）" xfId="196"/>
    <cellStyle name="60% - Accent3" xfId="197"/>
    <cellStyle name="60% - Accent3 2" xfId="198"/>
    <cellStyle name="60% - Accent3 2 2" xfId="199"/>
    <cellStyle name="60% - Accent3 2 2 2" xfId="200"/>
    <cellStyle name="60% - Accent3 2 2 2 2" xfId="201"/>
    <cellStyle name="60% - Accent3 2 2 3" xfId="202"/>
    <cellStyle name="60% - Accent3 2 3" xfId="203"/>
    <cellStyle name="60% - Accent3 2 3 2" xfId="204"/>
    <cellStyle name="60% - Accent3 2 4" xfId="205"/>
    <cellStyle name="60% - Accent3_国有资本经营预算编制报表1（预算单位）" xfId="206"/>
    <cellStyle name="60% - Accent4" xfId="207"/>
    <cellStyle name="60% - Accent4 2" xfId="208"/>
    <cellStyle name="60% - Accent4 2 2" xfId="209"/>
    <cellStyle name="60% - Accent4 2 2 2" xfId="210"/>
    <cellStyle name="60% - Accent4 2 2 2 2" xfId="211"/>
    <cellStyle name="60% - Accent4 2 2 3" xfId="212"/>
    <cellStyle name="60% - Accent4 2 3" xfId="213"/>
    <cellStyle name="60% - Accent4 2 3 2" xfId="214"/>
    <cellStyle name="60% - Accent4 2 4" xfId="215"/>
    <cellStyle name="60% - Accent4_国有资本经营预算编制报表1（预算单位）" xfId="216"/>
    <cellStyle name="60% - Accent5" xfId="217"/>
    <cellStyle name="60% - Accent5 2" xfId="218"/>
    <cellStyle name="60% - Accent5 2 2" xfId="219"/>
    <cellStyle name="60% - Accent5 2 2 2" xfId="220"/>
    <cellStyle name="60% - Accent5 2 2 2 2" xfId="221"/>
    <cellStyle name="60% - Accent5 2 2 3" xfId="222"/>
    <cellStyle name="60% - Accent5 2 3" xfId="223"/>
    <cellStyle name="60% - Accent5 2 3 2" xfId="224"/>
    <cellStyle name="60% - Accent5 2 4" xfId="225"/>
    <cellStyle name="60% - Accent5_国有资本经营预算编制报表1（预算单位）" xfId="226"/>
    <cellStyle name="60% - Accent6" xfId="227"/>
    <cellStyle name="60% - Accent6 2" xfId="228"/>
    <cellStyle name="60% - Accent6 2 2" xfId="229"/>
    <cellStyle name="60% - Accent6 2 2 2" xfId="230"/>
    <cellStyle name="60% - Accent6 2 2 2 2" xfId="231"/>
    <cellStyle name="60% - Accent6 2 2 3" xfId="232"/>
    <cellStyle name="60% - Accent6 2 3" xfId="233"/>
    <cellStyle name="60% - Accent6 2 3 2" xfId="234"/>
    <cellStyle name="60% - Accent6 2 4" xfId="235"/>
    <cellStyle name="60% - Accent6_国有资本经营预算编制报表1（预算单位）" xfId="236"/>
    <cellStyle name="60% - 强调文字颜色 1 2" xfId="237"/>
    <cellStyle name="60% - 强调文字颜色 1 2 2" xfId="238"/>
    <cellStyle name="60% - 强调文字颜色 2 2" xfId="239"/>
    <cellStyle name="60% - 强调文字颜色 2 2 2" xfId="240"/>
    <cellStyle name="60% - 强调文字颜色 3 2" xfId="241"/>
    <cellStyle name="60% - 强调文字颜色 3 2 2" xfId="242"/>
    <cellStyle name="60% - 强调文字颜色 4 2" xfId="243"/>
    <cellStyle name="60% - 强调文字颜色 4 2 2" xfId="244"/>
    <cellStyle name="60% - 强调文字颜色 5 2" xfId="245"/>
    <cellStyle name="60% - 强调文字颜色 5 2 2" xfId="246"/>
    <cellStyle name="60% - 强调文字颜色 6 2" xfId="247"/>
    <cellStyle name="60% - 强调文字颜色 6 2 2" xfId="248"/>
    <cellStyle name="6mal" xfId="249"/>
    <cellStyle name="Accent1" xfId="250"/>
    <cellStyle name="Accent1 - 20%" xfId="251"/>
    <cellStyle name="Accent1 - 20% 2" xfId="252"/>
    <cellStyle name="Accent1 - 20% 2 2" xfId="253"/>
    <cellStyle name="Accent1 - 20% 2 2 2" xfId="254"/>
    <cellStyle name="Accent1 - 20% 2 2 2 2" xfId="255"/>
    <cellStyle name="Accent1 - 20% 2 2 3" xfId="256"/>
    <cellStyle name="Accent1 - 20% 2 3" xfId="257"/>
    <cellStyle name="Accent1 - 20% 2 3 2" xfId="258"/>
    <cellStyle name="Accent1 - 20% 2 4" xfId="259"/>
    <cellStyle name="Accent1 - 20% 3" xfId="260"/>
    <cellStyle name="Accent1 - 20% 3 2" xfId="261"/>
    <cellStyle name="Accent1 - 20% 3 2 2" xfId="262"/>
    <cellStyle name="Accent1 - 20% 3 3" xfId="263"/>
    <cellStyle name="Accent1 - 20% 4" xfId="264"/>
    <cellStyle name="Accent1 - 20% 4 2" xfId="265"/>
    <cellStyle name="Accent1 - 20% 5" xfId="266"/>
    <cellStyle name="Accent1 - 40%" xfId="267"/>
    <cellStyle name="Accent1 - 40% 2" xfId="268"/>
    <cellStyle name="Accent1 - 40% 2 2" xfId="269"/>
    <cellStyle name="Accent1 - 40% 2 2 2" xfId="270"/>
    <cellStyle name="Accent1 - 40% 2 2 2 2" xfId="271"/>
    <cellStyle name="Accent1 - 40% 2 2 3" xfId="272"/>
    <cellStyle name="Accent1 - 40% 2 3" xfId="273"/>
    <cellStyle name="Accent1 - 40% 2 3 2" xfId="274"/>
    <cellStyle name="Accent1 - 40% 2 4" xfId="275"/>
    <cellStyle name="Accent1 - 40% 3" xfId="276"/>
    <cellStyle name="Accent1 - 40% 3 2" xfId="277"/>
    <cellStyle name="Accent1 - 40% 3 2 2" xfId="278"/>
    <cellStyle name="Accent1 - 40% 3 3" xfId="279"/>
    <cellStyle name="Accent1 - 40% 4" xfId="280"/>
    <cellStyle name="Accent1 - 40% 4 2" xfId="281"/>
    <cellStyle name="Accent1 - 40% 5" xfId="282"/>
    <cellStyle name="Accent1 - 60%" xfId="283"/>
    <cellStyle name="Accent1 - 60% 2" xfId="284"/>
    <cellStyle name="Accent1 - 60% 2 2" xfId="285"/>
    <cellStyle name="Accent1 - 60% 2 2 2" xfId="286"/>
    <cellStyle name="Accent1 - 60% 2 2 2 2" xfId="287"/>
    <cellStyle name="Accent1 - 60% 2 2 3" xfId="288"/>
    <cellStyle name="Accent1 - 60% 2 3" xfId="289"/>
    <cellStyle name="Accent1 - 60% 2 3 2" xfId="290"/>
    <cellStyle name="Accent1 - 60% 2 4" xfId="291"/>
    <cellStyle name="Accent1 - 60% 3" xfId="292"/>
    <cellStyle name="Accent1 - 60% 3 2" xfId="293"/>
    <cellStyle name="Accent1 - 60% 3 2 2" xfId="294"/>
    <cellStyle name="Accent1 - 60% 3 3" xfId="295"/>
    <cellStyle name="Accent1 - 60% 4" xfId="296"/>
    <cellStyle name="Accent1 - 60% 4 2" xfId="297"/>
    <cellStyle name="Accent1 - 60% 5" xfId="298"/>
    <cellStyle name="Accent1 2" xfId="299"/>
    <cellStyle name="Accent1 2 2" xfId="300"/>
    <cellStyle name="Accent1 2 2 2" xfId="301"/>
    <cellStyle name="Accent1 2 2 2 2" xfId="302"/>
    <cellStyle name="Accent1 2 2 3" xfId="303"/>
    <cellStyle name="Accent1 2 3" xfId="304"/>
    <cellStyle name="Accent1 2 3 2" xfId="305"/>
    <cellStyle name="Accent1 2 4" xfId="306"/>
    <cellStyle name="Accent1_公安安全支出补充表5.14" xfId="307"/>
    <cellStyle name="Accent2" xfId="308"/>
    <cellStyle name="Accent2 - 20%" xfId="309"/>
    <cellStyle name="Accent2 - 20% 2" xfId="310"/>
    <cellStyle name="Accent2 - 20% 2 2" xfId="311"/>
    <cellStyle name="Accent2 - 20% 2 2 2" xfId="312"/>
    <cellStyle name="Accent2 - 20% 2 2 2 2" xfId="313"/>
    <cellStyle name="Accent2 - 20% 2 2 3" xfId="314"/>
    <cellStyle name="Accent2 - 20% 2 3" xfId="315"/>
    <cellStyle name="Accent2 - 20% 2 3 2" xfId="316"/>
    <cellStyle name="Accent2 - 20% 2 4" xfId="317"/>
    <cellStyle name="Accent2 - 20% 3" xfId="318"/>
    <cellStyle name="Accent2 - 20% 3 2" xfId="319"/>
    <cellStyle name="Accent2 - 20% 3 2 2" xfId="320"/>
    <cellStyle name="Accent2 - 20% 3 3" xfId="321"/>
    <cellStyle name="Accent2 - 20% 4" xfId="322"/>
    <cellStyle name="Accent2 - 20% 4 2" xfId="323"/>
    <cellStyle name="Accent2 - 20% 5" xfId="324"/>
    <cellStyle name="Accent2 - 40%" xfId="325"/>
    <cellStyle name="Accent2 - 40% 2" xfId="326"/>
    <cellStyle name="Accent2 - 40% 2 2" xfId="327"/>
    <cellStyle name="Accent2 - 40% 2 2 2" xfId="328"/>
    <cellStyle name="Accent2 - 40% 2 2 2 2" xfId="329"/>
    <cellStyle name="Accent2 - 40% 2 2 3" xfId="330"/>
    <cellStyle name="Accent2 - 40% 2 3" xfId="331"/>
    <cellStyle name="Accent2 - 40% 2 3 2" xfId="332"/>
    <cellStyle name="Accent2 - 40% 2 4" xfId="333"/>
    <cellStyle name="Accent2 - 40% 3" xfId="334"/>
    <cellStyle name="Accent2 - 40% 3 2" xfId="335"/>
    <cellStyle name="Accent2 - 40% 3 2 2" xfId="336"/>
    <cellStyle name="Accent2 - 40% 3 3" xfId="337"/>
    <cellStyle name="Accent2 - 40% 4" xfId="338"/>
    <cellStyle name="Accent2 - 40% 4 2" xfId="339"/>
    <cellStyle name="Accent2 - 40% 5" xfId="340"/>
    <cellStyle name="Accent2 - 60%" xfId="341"/>
    <cellStyle name="Accent2 - 60% 2" xfId="342"/>
    <cellStyle name="Accent2 - 60% 2 2" xfId="343"/>
    <cellStyle name="Accent2 - 60% 2 2 2" xfId="344"/>
    <cellStyle name="Accent2 - 60% 2 2 2 2" xfId="345"/>
    <cellStyle name="Accent2 - 60% 2 2 3" xfId="346"/>
    <cellStyle name="Accent2 - 60% 2 3" xfId="347"/>
    <cellStyle name="Accent2 - 60% 2 3 2" xfId="348"/>
    <cellStyle name="Accent2 - 60% 2 4" xfId="349"/>
    <cellStyle name="Accent2 - 60% 3" xfId="350"/>
    <cellStyle name="Accent2 - 60% 3 2" xfId="351"/>
    <cellStyle name="Accent2 - 60% 3 2 2" xfId="352"/>
    <cellStyle name="Accent2 - 60% 3 3" xfId="353"/>
    <cellStyle name="Accent2 - 60% 4" xfId="354"/>
    <cellStyle name="Accent2 - 60% 4 2" xfId="355"/>
    <cellStyle name="Accent2 - 60% 5" xfId="356"/>
    <cellStyle name="Accent2 2" xfId="357"/>
    <cellStyle name="Accent2 2 2" xfId="358"/>
    <cellStyle name="Accent2 2 2 2" xfId="359"/>
    <cellStyle name="Accent2 2 2 2 2" xfId="360"/>
    <cellStyle name="Accent2 2 2 3" xfId="361"/>
    <cellStyle name="Accent2 2 3" xfId="362"/>
    <cellStyle name="Accent2 2 3 2" xfId="363"/>
    <cellStyle name="Accent2 2 4" xfId="364"/>
    <cellStyle name="Accent2_公安安全支出补充表5.14" xfId="365"/>
    <cellStyle name="Accent3" xfId="366"/>
    <cellStyle name="Accent3 - 20%" xfId="367"/>
    <cellStyle name="Accent3 - 20% 2" xfId="368"/>
    <cellStyle name="Accent3 - 20% 2 2" xfId="369"/>
    <cellStyle name="Accent3 - 20% 2 2 2" xfId="370"/>
    <cellStyle name="Accent3 - 20% 2 2 2 2" xfId="371"/>
    <cellStyle name="Accent3 - 20% 2 2 3" xfId="372"/>
    <cellStyle name="Accent3 - 20% 2 3" xfId="373"/>
    <cellStyle name="Accent3 - 20% 2 3 2" xfId="374"/>
    <cellStyle name="Accent3 - 20% 2 4" xfId="375"/>
    <cellStyle name="Accent3 - 20% 3" xfId="376"/>
    <cellStyle name="Accent3 - 20% 3 2" xfId="377"/>
    <cellStyle name="Accent3 - 20% 3 2 2" xfId="378"/>
    <cellStyle name="Accent3 - 20% 3 3" xfId="379"/>
    <cellStyle name="Accent3 - 20% 4" xfId="380"/>
    <cellStyle name="Accent3 - 20% 4 2" xfId="381"/>
    <cellStyle name="Accent3 - 20% 5" xfId="382"/>
    <cellStyle name="Accent3 - 40%" xfId="383"/>
    <cellStyle name="Accent3 - 40% 2" xfId="384"/>
    <cellStyle name="Accent3 - 40% 2 2" xfId="385"/>
    <cellStyle name="Accent3 - 40% 2 2 2" xfId="386"/>
    <cellStyle name="Accent3 - 40% 2 2 2 2" xfId="387"/>
    <cellStyle name="Accent3 - 40% 2 2 3" xfId="388"/>
    <cellStyle name="Accent3 - 40% 2 3" xfId="389"/>
    <cellStyle name="Accent3 - 40% 2 3 2" xfId="390"/>
    <cellStyle name="Accent3 - 40% 2 4" xfId="391"/>
    <cellStyle name="Accent3 - 40% 3" xfId="392"/>
    <cellStyle name="Accent3 - 40% 3 2" xfId="393"/>
    <cellStyle name="Accent3 - 40% 3 2 2" xfId="394"/>
    <cellStyle name="Accent3 - 40% 3 3" xfId="395"/>
    <cellStyle name="Accent3 - 40% 4" xfId="396"/>
    <cellStyle name="Accent3 - 40% 4 2" xfId="397"/>
    <cellStyle name="Accent3 - 40% 5" xfId="398"/>
    <cellStyle name="Accent3 - 60%" xfId="399"/>
    <cellStyle name="Accent3 - 60% 2" xfId="400"/>
    <cellStyle name="Accent3 - 60% 2 2" xfId="401"/>
    <cellStyle name="Accent3 - 60% 2 2 2" xfId="402"/>
    <cellStyle name="Accent3 - 60% 2 2 2 2" xfId="403"/>
    <cellStyle name="Accent3 - 60% 2 2 3" xfId="404"/>
    <cellStyle name="Accent3 - 60% 2 3" xfId="405"/>
    <cellStyle name="Accent3 - 60% 2 3 2" xfId="406"/>
    <cellStyle name="Accent3 - 60% 2 4" xfId="407"/>
    <cellStyle name="Accent3 - 60% 3" xfId="408"/>
    <cellStyle name="Accent3 - 60% 3 2" xfId="409"/>
    <cellStyle name="Accent3 - 60% 3 2 2" xfId="410"/>
    <cellStyle name="Accent3 - 60% 3 3" xfId="411"/>
    <cellStyle name="Accent3 - 60% 4" xfId="412"/>
    <cellStyle name="Accent3 - 60% 4 2" xfId="413"/>
    <cellStyle name="Accent3 - 60% 5" xfId="414"/>
    <cellStyle name="Accent3 2" xfId="415"/>
    <cellStyle name="Accent3 2 2" xfId="416"/>
    <cellStyle name="Accent3 2 2 2" xfId="417"/>
    <cellStyle name="Accent3 2 2 2 2" xfId="418"/>
    <cellStyle name="Accent3 2 2 3" xfId="419"/>
    <cellStyle name="Accent3 2 3" xfId="420"/>
    <cellStyle name="Accent3 2 3 2" xfId="421"/>
    <cellStyle name="Accent3 2 4" xfId="422"/>
    <cellStyle name="Accent3_公安安全支出补充表5.14" xfId="423"/>
    <cellStyle name="Accent4" xfId="424"/>
    <cellStyle name="Accent4 - 20%" xfId="425"/>
    <cellStyle name="Accent4 - 20% 2" xfId="426"/>
    <cellStyle name="Accent4 - 20% 2 2" xfId="427"/>
    <cellStyle name="Accent4 - 20% 2 2 2" xfId="428"/>
    <cellStyle name="Accent4 - 20% 2 2 2 2" xfId="429"/>
    <cellStyle name="Accent4 - 20% 2 2 3" xfId="430"/>
    <cellStyle name="Accent4 - 20% 2 3" xfId="431"/>
    <cellStyle name="Accent4 - 20% 2 3 2" xfId="432"/>
    <cellStyle name="Accent4 - 20% 2 4" xfId="433"/>
    <cellStyle name="Accent4 - 20% 3" xfId="434"/>
    <cellStyle name="Accent4 - 20% 3 2" xfId="435"/>
    <cellStyle name="Accent4 - 20% 3 2 2" xfId="436"/>
    <cellStyle name="Accent4 - 20% 3 3" xfId="437"/>
    <cellStyle name="Accent4 - 20% 4" xfId="438"/>
    <cellStyle name="Accent4 - 20% 4 2" xfId="439"/>
    <cellStyle name="Accent4 - 20% 5" xfId="440"/>
    <cellStyle name="Accent4 - 40%" xfId="441"/>
    <cellStyle name="Accent4 - 40% 2" xfId="442"/>
    <cellStyle name="Accent4 - 40% 2 2" xfId="443"/>
    <cellStyle name="Accent4 - 40% 2 2 2" xfId="444"/>
    <cellStyle name="Accent4 - 40% 2 2 2 2" xfId="445"/>
    <cellStyle name="Accent4 - 40% 2 2 3" xfId="446"/>
    <cellStyle name="Accent4 - 40% 2 3" xfId="447"/>
    <cellStyle name="Accent4 - 40% 2 3 2" xfId="448"/>
    <cellStyle name="Accent4 - 40% 2 4" xfId="449"/>
    <cellStyle name="Accent4 - 40% 3" xfId="450"/>
    <cellStyle name="Accent4 - 40% 3 2" xfId="451"/>
    <cellStyle name="Accent4 - 40% 3 2 2" xfId="452"/>
    <cellStyle name="Accent4 - 40% 3 3" xfId="453"/>
    <cellStyle name="Accent4 - 40% 4" xfId="454"/>
    <cellStyle name="Accent4 - 40% 4 2" xfId="455"/>
    <cellStyle name="Accent4 - 40% 5" xfId="456"/>
    <cellStyle name="Accent4 - 60%" xfId="457"/>
    <cellStyle name="Accent4 - 60% 2" xfId="458"/>
    <cellStyle name="Accent4 - 60% 2 2" xfId="459"/>
    <cellStyle name="Accent4 - 60% 2 2 2" xfId="460"/>
    <cellStyle name="Accent4 - 60% 2 2 2 2" xfId="461"/>
    <cellStyle name="Accent4 - 60% 2 2 3" xfId="462"/>
    <cellStyle name="Accent4 - 60% 2 3" xfId="463"/>
    <cellStyle name="Accent4 - 60% 2 3 2" xfId="464"/>
    <cellStyle name="Accent4 - 60% 2 4" xfId="465"/>
    <cellStyle name="Accent4 - 60% 3" xfId="466"/>
    <cellStyle name="Accent4 - 60% 3 2" xfId="467"/>
    <cellStyle name="Accent4 - 60% 3 2 2" xfId="468"/>
    <cellStyle name="Accent4 - 60% 3 3" xfId="469"/>
    <cellStyle name="Accent4 - 60% 4" xfId="470"/>
    <cellStyle name="Accent4 - 60% 4 2" xfId="471"/>
    <cellStyle name="Accent4 - 60% 5" xfId="472"/>
    <cellStyle name="Accent4 2" xfId="473"/>
    <cellStyle name="Accent4 2 2" xfId="474"/>
    <cellStyle name="Accent4 2 2 2" xfId="475"/>
    <cellStyle name="Accent4 2 2 2 2" xfId="476"/>
    <cellStyle name="Accent4 2 2 3" xfId="477"/>
    <cellStyle name="Accent4 2 3" xfId="478"/>
    <cellStyle name="Accent4 2 3 2" xfId="479"/>
    <cellStyle name="Accent4 2 4" xfId="480"/>
    <cellStyle name="Accent4_公安安全支出补充表5.14" xfId="481"/>
    <cellStyle name="Accent5" xfId="482"/>
    <cellStyle name="Accent5 - 20%" xfId="483"/>
    <cellStyle name="Accent5 - 20% 2" xfId="484"/>
    <cellStyle name="Accent5 - 20% 2 2" xfId="485"/>
    <cellStyle name="Accent5 - 20% 2 2 2" xfId="486"/>
    <cellStyle name="Accent5 - 20% 2 2 2 2" xfId="487"/>
    <cellStyle name="Accent5 - 20% 2 2 3" xfId="488"/>
    <cellStyle name="Accent5 - 20% 2 3" xfId="489"/>
    <cellStyle name="Accent5 - 20% 2 3 2" xfId="490"/>
    <cellStyle name="Accent5 - 20% 2 4" xfId="491"/>
    <cellStyle name="Accent5 - 20% 3" xfId="492"/>
    <cellStyle name="Accent5 - 20% 3 2" xfId="493"/>
    <cellStyle name="Accent5 - 20% 3 2 2" xfId="494"/>
    <cellStyle name="Accent5 - 20% 3 3" xfId="495"/>
    <cellStyle name="Accent5 - 20% 4" xfId="496"/>
    <cellStyle name="Accent5 - 20% 4 2" xfId="497"/>
    <cellStyle name="Accent5 - 20% 5" xfId="498"/>
    <cellStyle name="Accent5 - 40%" xfId="499"/>
    <cellStyle name="Accent5 - 40% 2" xfId="500"/>
    <cellStyle name="Accent5 - 40% 2 2" xfId="501"/>
    <cellStyle name="Accent5 - 40% 2 2 2" xfId="502"/>
    <cellStyle name="Accent5 - 40% 2 2 2 2" xfId="503"/>
    <cellStyle name="Accent5 - 40% 2 2 3" xfId="504"/>
    <cellStyle name="Accent5 - 40% 2 3" xfId="505"/>
    <cellStyle name="Accent5 - 40% 2 3 2" xfId="506"/>
    <cellStyle name="Accent5 - 40% 2 4" xfId="507"/>
    <cellStyle name="Accent5 - 40% 3" xfId="508"/>
    <cellStyle name="Accent5 - 40% 3 2" xfId="509"/>
    <cellStyle name="Accent5 - 40% 3 2 2" xfId="510"/>
    <cellStyle name="Accent5 - 40% 3 3" xfId="511"/>
    <cellStyle name="Accent5 - 40% 4" xfId="512"/>
    <cellStyle name="Accent5 - 40% 4 2" xfId="513"/>
    <cellStyle name="Accent5 - 40% 5" xfId="514"/>
    <cellStyle name="Accent5 - 60%" xfId="515"/>
    <cellStyle name="Accent5 - 60% 2" xfId="516"/>
    <cellStyle name="Accent5 - 60% 2 2" xfId="517"/>
    <cellStyle name="Accent5 - 60% 2 2 2" xfId="518"/>
    <cellStyle name="Accent5 - 60% 2 2 2 2" xfId="519"/>
    <cellStyle name="Accent5 - 60% 2 2 3" xfId="520"/>
    <cellStyle name="Accent5 - 60% 2 3" xfId="521"/>
    <cellStyle name="Accent5 - 60% 2 3 2" xfId="522"/>
    <cellStyle name="Accent5 - 60% 2 4" xfId="523"/>
    <cellStyle name="Accent5 - 60% 3" xfId="524"/>
    <cellStyle name="Accent5 - 60% 3 2" xfId="525"/>
    <cellStyle name="Accent5 - 60% 3 2 2" xfId="526"/>
    <cellStyle name="Accent5 - 60% 3 3" xfId="527"/>
    <cellStyle name="Accent5 - 60% 4" xfId="528"/>
    <cellStyle name="Accent5 - 60% 4 2" xfId="529"/>
    <cellStyle name="Accent5 - 60% 5" xfId="530"/>
    <cellStyle name="Accent5 2" xfId="531"/>
    <cellStyle name="Accent5 2 2" xfId="532"/>
    <cellStyle name="Accent5 2 2 2" xfId="533"/>
    <cellStyle name="Accent5 2 2 2 2" xfId="534"/>
    <cellStyle name="Accent5 2 2 3" xfId="535"/>
    <cellStyle name="Accent5 2 3" xfId="536"/>
    <cellStyle name="Accent5 2 3 2" xfId="537"/>
    <cellStyle name="Accent5 2 4" xfId="538"/>
    <cellStyle name="Accent5_公安安全支出补充表5.14" xfId="539"/>
    <cellStyle name="Accent6" xfId="540"/>
    <cellStyle name="Accent6 - 20%" xfId="541"/>
    <cellStyle name="Accent6 - 20% 2" xfId="542"/>
    <cellStyle name="Accent6 - 20% 2 2" xfId="543"/>
    <cellStyle name="Accent6 - 20% 2 2 2" xfId="544"/>
    <cellStyle name="Accent6 - 20% 2 2 2 2" xfId="545"/>
    <cellStyle name="Accent6 - 20% 2 2 3" xfId="546"/>
    <cellStyle name="Accent6 - 20% 2 3" xfId="547"/>
    <cellStyle name="Accent6 - 20% 2 3 2" xfId="548"/>
    <cellStyle name="Accent6 - 20% 2 4" xfId="549"/>
    <cellStyle name="Accent6 - 20% 3" xfId="550"/>
    <cellStyle name="Accent6 - 20% 3 2" xfId="551"/>
    <cellStyle name="Accent6 - 20% 3 2 2" xfId="552"/>
    <cellStyle name="Accent6 - 20% 3 3" xfId="553"/>
    <cellStyle name="Accent6 - 20% 4" xfId="554"/>
    <cellStyle name="Accent6 - 20% 4 2" xfId="555"/>
    <cellStyle name="Accent6 - 20% 5" xfId="556"/>
    <cellStyle name="Accent6 - 40%" xfId="557"/>
    <cellStyle name="Accent6 - 40% 2" xfId="558"/>
    <cellStyle name="Accent6 - 40% 2 2" xfId="559"/>
    <cellStyle name="Accent6 - 40% 2 2 2" xfId="560"/>
    <cellStyle name="Accent6 - 40% 2 2 2 2" xfId="561"/>
    <cellStyle name="Accent6 - 40% 2 2 3" xfId="562"/>
    <cellStyle name="Accent6 - 40% 2 3" xfId="563"/>
    <cellStyle name="Accent6 - 40% 2 3 2" xfId="564"/>
    <cellStyle name="Accent6 - 40% 2 4" xfId="565"/>
    <cellStyle name="Accent6 - 40% 3" xfId="566"/>
    <cellStyle name="Accent6 - 40% 3 2" xfId="567"/>
    <cellStyle name="Accent6 - 40% 3 2 2" xfId="568"/>
    <cellStyle name="Accent6 - 40% 3 3" xfId="569"/>
    <cellStyle name="Accent6 - 40% 4" xfId="570"/>
    <cellStyle name="Accent6 - 40% 4 2" xfId="571"/>
    <cellStyle name="Accent6 - 40% 5" xfId="572"/>
    <cellStyle name="Accent6 - 60%" xfId="573"/>
    <cellStyle name="Accent6 - 60% 2" xfId="574"/>
    <cellStyle name="Accent6 - 60% 2 2" xfId="575"/>
    <cellStyle name="Accent6 - 60% 2 2 2" xfId="576"/>
    <cellStyle name="Accent6 - 60% 2 2 2 2" xfId="577"/>
    <cellStyle name="Accent6 - 60% 2 2 3" xfId="578"/>
    <cellStyle name="Accent6 - 60% 2 3" xfId="579"/>
    <cellStyle name="Accent6 - 60% 2 3 2" xfId="580"/>
    <cellStyle name="Accent6 - 60% 2 4" xfId="581"/>
    <cellStyle name="Accent6 - 60% 3" xfId="582"/>
    <cellStyle name="Accent6 - 60% 3 2" xfId="583"/>
    <cellStyle name="Accent6 - 60% 3 2 2" xfId="584"/>
    <cellStyle name="Accent6 - 60% 3 3" xfId="585"/>
    <cellStyle name="Accent6 - 60% 4" xfId="586"/>
    <cellStyle name="Accent6 - 60% 4 2" xfId="587"/>
    <cellStyle name="Accent6 - 60% 5" xfId="588"/>
    <cellStyle name="Accent6 2" xfId="589"/>
    <cellStyle name="Accent6 2 2" xfId="590"/>
    <cellStyle name="Accent6 2 2 2" xfId="591"/>
    <cellStyle name="Accent6 2 2 2 2" xfId="592"/>
    <cellStyle name="Accent6 2 2 3" xfId="593"/>
    <cellStyle name="Accent6 2 3" xfId="594"/>
    <cellStyle name="Accent6 2 3 2" xfId="595"/>
    <cellStyle name="Accent6 2 4" xfId="596"/>
    <cellStyle name="Accent6_公安安全支出补充表5.14" xfId="597"/>
    <cellStyle name="args.style" xfId="598"/>
    <cellStyle name="Bad" xfId="599"/>
    <cellStyle name="Bad 2" xfId="600"/>
    <cellStyle name="Bad 2 2" xfId="601"/>
    <cellStyle name="Bad 2 2 2" xfId="602"/>
    <cellStyle name="Bad 2 2 2 2" xfId="603"/>
    <cellStyle name="Bad 2 2 3" xfId="604"/>
    <cellStyle name="Bad 2 3" xfId="605"/>
    <cellStyle name="Bad 2 3 2" xfId="606"/>
    <cellStyle name="Bad 2 4" xfId="607"/>
    <cellStyle name="Bad_国有资本经营预算编制报表1（预算单位）" xfId="608"/>
    <cellStyle name="Calc Currency (0)" xfId="609"/>
    <cellStyle name="Calculation" xfId="610"/>
    <cellStyle name="Calculation 2" xfId="611"/>
    <cellStyle name="Calculation 2 2" xfId="612"/>
    <cellStyle name="Calculation 2 2 2" xfId="613"/>
    <cellStyle name="Calculation 2 2 2 2" xfId="614"/>
    <cellStyle name="Calculation 2 2 2 3" xfId="3652"/>
    <cellStyle name="Calculation 2 2 3" xfId="615"/>
    <cellStyle name="Calculation 2 2 4" xfId="3700"/>
    <cellStyle name="Calculation 2 3" xfId="616"/>
    <cellStyle name="Calculation 2 3 2" xfId="617"/>
    <cellStyle name="Calculation 2 3 3" xfId="3704"/>
    <cellStyle name="Calculation 2 4" xfId="618"/>
    <cellStyle name="Calculation 2 5" xfId="3705"/>
    <cellStyle name="Calculation 3" xfId="3640"/>
    <cellStyle name="Calculation_国有资本经营预算编制报表1（预算单位）" xfId="619"/>
    <cellStyle name="Check Cell" xfId="620"/>
    <cellStyle name="Check Cell 2" xfId="621"/>
    <cellStyle name="Check Cell 2 2" xfId="622"/>
    <cellStyle name="Check Cell 2 2 2" xfId="623"/>
    <cellStyle name="Check Cell 2 2 2 2" xfId="624"/>
    <cellStyle name="Check Cell 2 2 3" xfId="625"/>
    <cellStyle name="Check Cell 2 3" xfId="626"/>
    <cellStyle name="Check Cell 2 3 2" xfId="627"/>
    <cellStyle name="Check Cell 2 4" xfId="628"/>
    <cellStyle name="Check Cell_国有资本经营预算编制报表1（预算单位）" xfId="629"/>
    <cellStyle name="Comma [0]" xfId="630"/>
    <cellStyle name="comma zerodec" xfId="631"/>
    <cellStyle name="Comma_!!!GO" xfId="632"/>
    <cellStyle name="Currency [0]" xfId="633"/>
    <cellStyle name="Currency_!!!GO" xfId="634"/>
    <cellStyle name="Currency1" xfId="635"/>
    <cellStyle name="Date" xfId="636"/>
    <cellStyle name="Dollar (zero dec)" xfId="637"/>
    <cellStyle name="Explanatory Text" xfId="638"/>
    <cellStyle name="Explanatory Text 2" xfId="639"/>
    <cellStyle name="Explanatory Text 2 2" xfId="640"/>
    <cellStyle name="Explanatory Text 2 2 2" xfId="641"/>
    <cellStyle name="Explanatory Text 2 2 2 2" xfId="642"/>
    <cellStyle name="Explanatory Text 2 2 3" xfId="643"/>
    <cellStyle name="Explanatory Text 2 3" xfId="644"/>
    <cellStyle name="Explanatory Text 2 3 2" xfId="645"/>
    <cellStyle name="Explanatory Text 2 4" xfId="646"/>
    <cellStyle name="Explanatory Text_国有资本经营预算编制报表1（预算单位）" xfId="647"/>
    <cellStyle name="e鯪9Y_x000b_" xfId="648"/>
    <cellStyle name="Fixed" xfId="649"/>
    <cellStyle name="gcd" xfId="650"/>
    <cellStyle name="Good" xfId="651"/>
    <cellStyle name="Good 2" xfId="652"/>
    <cellStyle name="Good 2 2" xfId="653"/>
    <cellStyle name="Good 2 2 2" xfId="654"/>
    <cellStyle name="Good 2 2 2 2" xfId="655"/>
    <cellStyle name="Good 2 2 3" xfId="656"/>
    <cellStyle name="Good 2 3" xfId="657"/>
    <cellStyle name="Good 2 3 2" xfId="658"/>
    <cellStyle name="Good 2 4" xfId="659"/>
    <cellStyle name="Good_国有资本经营预算编制报表1（预算单位）" xfId="660"/>
    <cellStyle name="Grey" xfId="661"/>
    <cellStyle name="Header1" xfId="662"/>
    <cellStyle name="Header2" xfId="663"/>
    <cellStyle name="Header2 2" xfId="3699"/>
    <cellStyle name="Header2 3" xfId="3740"/>
    <cellStyle name="Heading 1" xfId="664"/>
    <cellStyle name="Heading 1 2" xfId="665"/>
    <cellStyle name="Heading 1 2 2" xfId="666"/>
    <cellStyle name="Heading 1 2 2 2" xfId="667"/>
    <cellStyle name="Heading 1 2 2 2 2" xfId="668"/>
    <cellStyle name="Heading 1 2 2 3" xfId="669"/>
    <cellStyle name="Heading 1 2 3" xfId="670"/>
    <cellStyle name="Heading 1 2 3 2" xfId="671"/>
    <cellStyle name="Heading 1 2 4" xfId="672"/>
    <cellStyle name="Heading 1_国有资本经营预算编制报表1（预算单位）" xfId="673"/>
    <cellStyle name="Heading 2" xfId="674"/>
    <cellStyle name="Heading 2 2" xfId="675"/>
    <cellStyle name="Heading 2 2 2" xfId="676"/>
    <cellStyle name="Heading 2 2 2 2" xfId="677"/>
    <cellStyle name="Heading 2 2 3" xfId="678"/>
    <cellStyle name="Heading 2_国有资本经营预算编制报表1（预算单位）" xfId="679"/>
    <cellStyle name="Heading 3" xfId="680"/>
    <cellStyle name="Heading 3 2" xfId="681"/>
    <cellStyle name="Heading 3 2 2" xfId="682"/>
    <cellStyle name="Heading 3 2 2 2" xfId="683"/>
    <cellStyle name="Heading 3 2 2 2 2" xfId="684"/>
    <cellStyle name="Heading 3 2 2 2 3" xfId="3733"/>
    <cellStyle name="Heading 3 2 2 3" xfId="685"/>
    <cellStyle name="Heading 3 2 2 4" xfId="3732"/>
    <cellStyle name="Heading 3 2 3" xfId="686"/>
    <cellStyle name="Heading 3 2 3 2" xfId="687"/>
    <cellStyle name="Heading 3 2 3 3" xfId="3734"/>
    <cellStyle name="Heading 3 2 4" xfId="688"/>
    <cellStyle name="Heading 3 2 5" xfId="3731"/>
    <cellStyle name="Heading 3 3" xfId="3730"/>
    <cellStyle name="Heading 3_国有资本经营预算编制报表1（预算单位）" xfId="689"/>
    <cellStyle name="Heading 4" xfId="690"/>
    <cellStyle name="Heading 4 2" xfId="691"/>
    <cellStyle name="Heading 4 2 2" xfId="692"/>
    <cellStyle name="Heading 4 2 2 2" xfId="693"/>
    <cellStyle name="Heading 4 2 2 2 2" xfId="694"/>
    <cellStyle name="Heading 4 2 2 3" xfId="695"/>
    <cellStyle name="Heading 4 2 3" xfId="696"/>
    <cellStyle name="Heading 4 2 3 2" xfId="697"/>
    <cellStyle name="Heading 4 2 4" xfId="698"/>
    <cellStyle name="Heading 4_国有资本经营预算编制报表1（预算单位）" xfId="699"/>
    <cellStyle name="HEADING1" xfId="700"/>
    <cellStyle name="HEADING2" xfId="701"/>
    <cellStyle name="Input" xfId="702"/>
    <cellStyle name="Input [yellow]" xfId="703"/>
    <cellStyle name="Input [yellow] 2" xfId="3771"/>
    <cellStyle name="Input 10" xfId="3783"/>
    <cellStyle name="Input 11" xfId="3784"/>
    <cellStyle name="Input 12" xfId="3756"/>
    <cellStyle name="Input 13" xfId="3720"/>
    <cellStyle name="Input 2" xfId="704"/>
    <cellStyle name="Input 2 2" xfId="705"/>
    <cellStyle name="Input 2 2 2" xfId="706"/>
    <cellStyle name="Input 2 2 2 2" xfId="707"/>
    <cellStyle name="Input 2 2 2 3" xfId="3695"/>
    <cellStyle name="Input 2 2 3" xfId="708"/>
    <cellStyle name="Input 2 2 4" xfId="3696"/>
    <cellStyle name="Input 2 3" xfId="709"/>
    <cellStyle name="Input 2 3 2" xfId="710"/>
    <cellStyle name="Input 2 3 3" xfId="3660"/>
    <cellStyle name="Input 2 4" xfId="711"/>
    <cellStyle name="Input 2 5" xfId="3697"/>
    <cellStyle name="Input 3" xfId="3698"/>
    <cellStyle name="Input 4" xfId="3650"/>
    <cellStyle name="Input 5" xfId="3736"/>
    <cellStyle name="Input 6" xfId="3777"/>
    <cellStyle name="Input 7" xfId="3735"/>
    <cellStyle name="Input 8" xfId="3778"/>
    <cellStyle name="Input 9" xfId="3729"/>
    <cellStyle name="Input Cells" xfId="712"/>
    <cellStyle name="Input_国有资本经营预算编制报表1（预算单位）" xfId="713"/>
    <cellStyle name="Linked Cell" xfId="714"/>
    <cellStyle name="Linked Cell 2" xfId="715"/>
    <cellStyle name="Linked Cell 2 2" xfId="716"/>
    <cellStyle name="Linked Cell 2 2 2" xfId="717"/>
    <cellStyle name="Linked Cell 2 2 2 2" xfId="718"/>
    <cellStyle name="Linked Cell 2 2 3" xfId="719"/>
    <cellStyle name="Linked Cell 2 3" xfId="720"/>
    <cellStyle name="Linked Cell 2 3 2" xfId="721"/>
    <cellStyle name="Linked Cell 2 4" xfId="722"/>
    <cellStyle name="Linked Cell_国有资本经营预算编制报表1（预算单位）" xfId="723"/>
    <cellStyle name="Linked Cells" xfId="724"/>
    <cellStyle name="Millares [0]_96 Risk" xfId="725"/>
    <cellStyle name="Millares_96 Risk" xfId="726"/>
    <cellStyle name="Milliers [0]_!!!GO" xfId="727"/>
    <cellStyle name="Milliers_!!!GO" xfId="728"/>
    <cellStyle name="Moneda [0]_96 Risk" xfId="729"/>
    <cellStyle name="Moneda_96 Risk" xfId="730"/>
    <cellStyle name="Mon閠aire [0]_!!!GO" xfId="731"/>
    <cellStyle name="Mon閠aire_!!!GO" xfId="732"/>
    <cellStyle name="Neutral" xfId="733"/>
    <cellStyle name="Neutral 2" xfId="734"/>
    <cellStyle name="Neutral 2 2" xfId="735"/>
    <cellStyle name="Neutral 2 2 2" xfId="736"/>
    <cellStyle name="Neutral 2 2 2 2" xfId="737"/>
    <cellStyle name="Neutral 2 2 3" xfId="738"/>
    <cellStyle name="Neutral 2 3" xfId="739"/>
    <cellStyle name="Neutral 2 3 2" xfId="740"/>
    <cellStyle name="Neutral 2 4" xfId="741"/>
    <cellStyle name="Neutral_国有资本经营预算编制报表1（预算单位）" xfId="742"/>
    <cellStyle name="New Times Roman" xfId="743"/>
    <cellStyle name="no dec" xfId="744"/>
    <cellStyle name="Norma,_laroux_4_营业在建 (2)_E21" xfId="745"/>
    <cellStyle name="Normal - Style1" xfId="746"/>
    <cellStyle name="Normal_!!!GO" xfId="747"/>
    <cellStyle name="Note" xfId="748"/>
    <cellStyle name="Note 2" xfId="749"/>
    <cellStyle name="Note 2 2" xfId="750"/>
    <cellStyle name="Note 2 2 2" xfId="751"/>
    <cellStyle name="Note 2 2 2 2" xfId="752"/>
    <cellStyle name="Note 2 2 2 3" xfId="3689"/>
    <cellStyle name="Note 2 2 3" xfId="753"/>
    <cellStyle name="Note 2 2 4" xfId="3690"/>
    <cellStyle name="Note 2 3" xfId="754"/>
    <cellStyle name="Note 2 3 2" xfId="755"/>
    <cellStyle name="Note 2 3 3" xfId="3688"/>
    <cellStyle name="Note 2 4" xfId="756"/>
    <cellStyle name="Note 2 5" xfId="3691"/>
    <cellStyle name="Note 3" xfId="3692"/>
    <cellStyle name="Output" xfId="757"/>
    <cellStyle name="Output 2" xfId="758"/>
    <cellStyle name="Output 2 2" xfId="759"/>
    <cellStyle name="Output 2 2 2" xfId="760"/>
    <cellStyle name="Output 2 2 2 2" xfId="3684"/>
    <cellStyle name="Output 2 2 3" xfId="3685"/>
    <cellStyle name="Output 2 3" xfId="761"/>
    <cellStyle name="Output 2 3 2" xfId="3683"/>
    <cellStyle name="Output 2 4" xfId="3686"/>
    <cellStyle name="Output 3" xfId="3687"/>
    <cellStyle name="Output_国有资本经营预算编制报表1（预算单位）" xfId="762"/>
    <cellStyle name="per.style" xfId="763"/>
    <cellStyle name="Percent [2]" xfId="764"/>
    <cellStyle name="Percent_!!!GO" xfId="765"/>
    <cellStyle name="Pourcentage_pldt" xfId="766"/>
    <cellStyle name="PSChar" xfId="767"/>
    <cellStyle name="PSChar 2" xfId="3631"/>
    <cellStyle name="PSDate" xfId="768"/>
    <cellStyle name="PSDate 2" xfId="3644"/>
    <cellStyle name="PSDec" xfId="769"/>
    <cellStyle name="PSDec 2" xfId="3655"/>
    <cellStyle name="PSHeading" xfId="770"/>
    <cellStyle name="PSHeading 2" xfId="3653"/>
    <cellStyle name="PSHeading 3" xfId="3741"/>
    <cellStyle name="PSInt" xfId="771"/>
    <cellStyle name="PSInt 2" xfId="3642"/>
    <cellStyle name="PSSpacer" xfId="772"/>
    <cellStyle name="PSSpacer 2" xfId="3654"/>
    <cellStyle name="RowLevel_0" xfId="773"/>
    <cellStyle name="sstot" xfId="774"/>
    <cellStyle name="Standard_AREAS" xfId="775"/>
    <cellStyle name="t" xfId="776"/>
    <cellStyle name="t_HVAC Equipment (3)" xfId="777"/>
    <cellStyle name="Title" xfId="778"/>
    <cellStyle name="Title 2" xfId="779"/>
    <cellStyle name="Title 2 2" xfId="780"/>
    <cellStyle name="Title 2 2 2" xfId="781"/>
    <cellStyle name="Title 2 3" xfId="782"/>
    <cellStyle name="Title_国有资本经营预算编制报表1（预算单位）" xfId="783"/>
    <cellStyle name="Total" xfId="784"/>
    <cellStyle name="Total 2" xfId="3682"/>
    <cellStyle name="Warning Text" xfId="785"/>
    <cellStyle name="Warning Text 2" xfId="786"/>
    <cellStyle name="Warning Text 2 2" xfId="787"/>
    <cellStyle name="Warning Text 2 2 2" xfId="788"/>
    <cellStyle name="Warning Text 2 2 2 2" xfId="789"/>
    <cellStyle name="Warning Text 2 2 3" xfId="790"/>
    <cellStyle name="Warning Text 2 3" xfId="791"/>
    <cellStyle name="Warning Text 2 3 2" xfId="792"/>
    <cellStyle name="Warning Text 2 4" xfId="793"/>
    <cellStyle name="Warning Text_国有资本经营预算编制报表1（预算单位）" xfId="794"/>
    <cellStyle name="百分比 2" xfId="795"/>
    <cellStyle name="百分比 2 2" xfId="796"/>
    <cellStyle name="百分比 2 2 2" xfId="797"/>
    <cellStyle name="百分比 2 2 2 2" xfId="798"/>
    <cellStyle name="百分比 2 2 2 2 2" xfId="799"/>
    <cellStyle name="百分比 2 2 2 3" xfId="800"/>
    <cellStyle name="百分比 2 2 3" xfId="801"/>
    <cellStyle name="百分比 2 2 3 2" xfId="802"/>
    <cellStyle name="百分比 2 2 4" xfId="803"/>
    <cellStyle name="百分比 2 3" xfId="804"/>
    <cellStyle name="百分比 2 3 2" xfId="805"/>
    <cellStyle name="百分比 2 3 2 2" xfId="806"/>
    <cellStyle name="百分比 2 3 3" xfId="807"/>
    <cellStyle name="百分比 2 4" xfId="808"/>
    <cellStyle name="百分比 2 4 2" xfId="809"/>
    <cellStyle name="百分比 2 5" xfId="810"/>
    <cellStyle name="百分比 3" xfId="811"/>
    <cellStyle name="百分比 3 2" xfId="812"/>
    <cellStyle name="百分比 3 2 2" xfId="813"/>
    <cellStyle name="百分比 3 2 2 2" xfId="814"/>
    <cellStyle name="百分比 3 2 2 2 2" xfId="815"/>
    <cellStyle name="百分比 3 2 2 3" xfId="816"/>
    <cellStyle name="百分比 3 2 3" xfId="817"/>
    <cellStyle name="百分比 3 2 3 2" xfId="818"/>
    <cellStyle name="百分比 3 2 4" xfId="819"/>
    <cellStyle name="百分比 3 3" xfId="820"/>
    <cellStyle name="百分比 3 3 2" xfId="821"/>
    <cellStyle name="百分比 3 3 2 2" xfId="822"/>
    <cellStyle name="百分比 3 3 3" xfId="823"/>
    <cellStyle name="百分比 3 4" xfId="824"/>
    <cellStyle name="百分比 3 4 2" xfId="825"/>
    <cellStyle name="百分比 3 5" xfId="826"/>
    <cellStyle name="百分比 4" xfId="827"/>
    <cellStyle name="百分比 4 2" xfId="828"/>
    <cellStyle name="百分比 4 2 2" xfId="829"/>
    <cellStyle name="百分比 4 2 2 2" xfId="830"/>
    <cellStyle name="百分比 4 2 2 2 2" xfId="831"/>
    <cellStyle name="百分比 4 2 2 3" xfId="832"/>
    <cellStyle name="百分比 4 2 3" xfId="833"/>
    <cellStyle name="百分比 4 2 3 2" xfId="834"/>
    <cellStyle name="百分比 4 2 4" xfId="835"/>
    <cellStyle name="百分比 4 3" xfId="836"/>
    <cellStyle name="百分比 4 3 2" xfId="837"/>
    <cellStyle name="百分比 4 3 2 2" xfId="838"/>
    <cellStyle name="百分比 4 3 3" xfId="839"/>
    <cellStyle name="百分比 4 4" xfId="840"/>
    <cellStyle name="百分比 4 4 2" xfId="841"/>
    <cellStyle name="百分比 4 5" xfId="842"/>
    <cellStyle name="捠壿 [0.00]_Region Orders (2)" xfId="843"/>
    <cellStyle name="捠壿_Region Orders (2)" xfId="844"/>
    <cellStyle name="编号" xfId="845"/>
    <cellStyle name="标题 1 2" xfId="846"/>
    <cellStyle name="标题 2 2" xfId="847"/>
    <cellStyle name="标题 3 2" xfId="848"/>
    <cellStyle name="标题 3 2 2" xfId="3743"/>
    <cellStyle name="标题 4 2" xfId="849"/>
    <cellStyle name="标题 5" xfId="850"/>
    <cellStyle name="标题 5 2" xfId="851"/>
    <cellStyle name="标题 5 2 2" xfId="852"/>
    <cellStyle name="标题 5 2 2 2" xfId="853"/>
    <cellStyle name="标题 5 2 3" xfId="854"/>
    <cellStyle name="标题 5 3" xfId="855"/>
    <cellStyle name="标题 5 3 2" xfId="856"/>
    <cellStyle name="标题 5 4" xfId="857"/>
    <cellStyle name="标题1" xfId="858"/>
    <cellStyle name="表标题" xfId="859"/>
    <cellStyle name="表标题 2" xfId="860"/>
    <cellStyle name="表标题 2 2" xfId="861"/>
    <cellStyle name="表标题 2 2 2" xfId="862"/>
    <cellStyle name="表标题 2 2 2 2" xfId="863"/>
    <cellStyle name="表标题 2 2 3" xfId="864"/>
    <cellStyle name="表标题 2 3" xfId="865"/>
    <cellStyle name="表标题 2 3 2" xfId="866"/>
    <cellStyle name="表标题 2 4" xfId="867"/>
    <cellStyle name="表标题 3" xfId="868"/>
    <cellStyle name="表标题 3 2" xfId="869"/>
    <cellStyle name="表标题 3 2 2" xfId="870"/>
    <cellStyle name="表标题 3 3" xfId="871"/>
    <cellStyle name="表标题 4" xfId="872"/>
    <cellStyle name="表标题 4 2" xfId="873"/>
    <cellStyle name="表标题 5" xfId="874"/>
    <cellStyle name="部门" xfId="875"/>
    <cellStyle name="差 2" xfId="876"/>
    <cellStyle name="差_~4190974" xfId="877"/>
    <cellStyle name="差_~4190974 2" xfId="878"/>
    <cellStyle name="差_~4190974 2 2" xfId="879"/>
    <cellStyle name="差_~4190974 2 2 2" xfId="880"/>
    <cellStyle name="差_~4190974 2 2 2 2" xfId="881"/>
    <cellStyle name="差_~4190974 2 2 3" xfId="882"/>
    <cellStyle name="差_~4190974 2 3" xfId="883"/>
    <cellStyle name="差_~4190974 2 3 2" xfId="884"/>
    <cellStyle name="差_~4190974 2 4" xfId="885"/>
    <cellStyle name="差_~4190974 3" xfId="886"/>
    <cellStyle name="差_~4190974 3 2" xfId="887"/>
    <cellStyle name="差_~4190974 3 2 2" xfId="888"/>
    <cellStyle name="差_~4190974 3 3" xfId="889"/>
    <cellStyle name="差_~4190974 4" xfId="890"/>
    <cellStyle name="差_~4190974 4 2" xfId="891"/>
    <cellStyle name="差_~4190974 5" xfId="892"/>
    <cellStyle name="差_~5676413" xfId="893"/>
    <cellStyle name="差_~5676413 2" xfId="894"/>
    <cellStyle name="差_~5676413 2 2" xfId="895"/>
    <cellStyle name="差_~5676413 2 2 2" xfId="896"/>
    <cellStyle name="差_~5676413 2 2 2 2" xfId="897"/>
    <cellStyle name="差_~5676413 2 2 3" xfId="898"/>
    <cellStyle name="差_~5676413 2 3" xfId="899"/>
    <cellStyle name="差_~5676413 2 3 2" xfId="900"/>
    <cellStyle name="差_~5676413 2 4" xfId="901"/>
    <cellStyle name="差_~5676413 3" xfId="902"/>
    <cellStyle name="差_~5676413 3 2" xfId="903"/>
    <cellStyle name="差_~5676413 3 2 2" xfId="904"/>
    <cellStyle name="差_~5676413 3 3" xfId="905"/>
    <cellStyle name="差_~5676413 4" xfId="906"/>
    <cellStyle name="差_~5676413 4 2" xfId="907"/>
    <cellStyle name="差_~5676413 5" xfId="908"/>
    <cellStyle name="差_00省级(打印)" xfId="909"/>
    <cellStyle name="差_00省级(打印) 2" xfId="910"/>
    <cellStyle name="差_00省级(打印) 2 2" xfId="911"/>
    <cellStyle name="差_00省级(打印) 2 2 2" xfId="912"/>
    <cellStyle name="差_00省级(打印) 2 2 2 2" xfId="913"/>
    <cellStyle name="差_00省级(打印) 2 2 3" xfId="914"/>
    <cellStyle name="差_00省级(打印) 2 3" xfId="915"/>
    <cellStyle name="差_00省级(打印) 2 3 2" xfId="916"/>
    <cellStyle name="差_00省级(打印) 2 4" xfId="917"/>
    <cellStyle name="差_00省级(打印) 3" xfId="918"/>
    <cellStyle name="差_00省级(打印) 3 2" xfId="919"/>
    <cellStyle name="差_00省级(打印) 3 2 2" xfId="920"/>
    <cellStyle name="差_00省级(打印) 3 3" xfId="921"/>
    <cellStyle name="差_00省级(打印) 4" xfId="922"/>
    <cellStyle name="差_00省级(打印) 4 2" xfId="923"/>
    <cellStyle name="差_00省级(打印) 5" xfId="924"/>
    <cellStyle name="差_00省级(定稿)" xfId="925"/>
    <cellStyle name="差_00省级(定稿) 2" xfId="926"/>
    <cellStyle name="差_00省级(定稿) 2 2" xfId="927"/>
    <cellStyle name="差_00省级(定稿) 2 2 2" xfId="928"/>
    <cellStyle name="差_00省级(定稿) 2 2 2 2" xfId="929"/>
    <cellStyle name="差_00省级(定稿) 2 2 3" xfId="930"/>
    <cellStyle name="差_00省级(定稿) 2 3" xfId="931"/>
    <cellStyle name="差_00省级(定稿) 2 3 2" xfId="932"/>
    <cellStyle name="差_00省级(定稿) 2 4" xfId="933"/>
    <cellStyle name="差_00省级(定稿) 3" xfId="934"/>
    <cellStyle name="差_00省级(定稿) 3 2" xfId="935"/>
    <cellStyle name="差_00省级(定稿) 3 2 2" xfId="936"/>
    <cellStyle name="差_00省级(定稿) 3 3" xfId="937"/>
    <cellStyle name="差_00省级(定稿) 4" xfId="938"/>
    <cellStyle name="差_00省级(定稿) 4 2" xfId="939"/>
    <cellStyle name="差_00省级(定稿) 5" xfId="940"/>
    <cellStyle name="差_03昭通" xfId="941"/>
    <cellStyle name="差_03昭通 2" xfId="942"/>
    <cellStyle name="差_03昭通 2 2" xfId="943"/>
    <cellStyle name="差_03昭通 2 2 2" xfId="944"/>
    <cellStyle name="差_03昭通 2 2 2 2" xfId="945"/>
    <cellStyle name="差_03昭通 2 2 3" xfId="946"/>
    <cellStyle name="差_03昭通 2 3" xfId="947"/>
    <cellStyle name="差_03昭通 2 3 2" xfId="948"/>
    <cellStyle name="差_03昭通 2 4" xfId="949"/>
    <cellStyle name="差_03昭通 3" xfId="950"/>
    <cellStyle name="差_03昭通 3 2" xfId="951"/>
    <cellStyle name="差_03昭通 3 2 2" xfId="952"/>
    <cellStyle name="差_03昭通 3 3" xfId="953"/>
    <cellStyle name="差_03昭通 4" xfId="954"/>
    <cellStyle name="差_03昭通 4 2" xfId="955"/>
    <cellStyle name="差_03昭通 5" xfId="956"/>
    <cellStyle name="差_0502通海县" xfId="957"/>
    <cellStyle name="差_0502通海县 2" xfId="958"/>
    <cellStyle name="差_0502通海县 2 2" xfId="959"/>
    <cellStyle name="差_0502通海县 2 2 2" xfId="960"/>
    <cellStyle name="差_0502通海县 2 2 2 2" xfId="961"/>
    <cellStyle name="差_0502通海县 2 2 3" xfId="962"/>
    <cellStyle name="差_0502通海县 2 3" xfId="963"/>
    <cellStyle name="差_0502通海县 2 3 2" xfId="964"/>
    <cellStyle name="差_0502通海县 2 4" xfId="965"/>
    <cellStyle name="差_0502通海县 3" xfId="966"/>
    <cellStyle name="差_0502通海县 3 2" xfId="967"/>
    <cellStyle name="差_0502通海县 3 2 2" xfId="968"/>
    <cellStyle name="差_0502通海县 3 3" xfId="969"/>
    <cellStyle name="差_0502通海县 4" xfId="970"/>
    <cellStyle name="差_0502通海县 4 2" xfId="971"/>
    <cellStyle name="差_0502通海县 5" xfId="972"/>
    <cellStyle name="差_05玉溪" xfId="973"/>
    <cellStyle name="差_05玉溪 2" xfId="974"/>
    <cellStyle name="差_05玉溪 2 2" xfId="975"/>
    <cellStyle name="差_05玉溪 2 2 2" xfId="976"/>
    <cellStyle name="差_05玉溪 2 2 2 2" xfId="977"/>
    <cellStyle name="差_05玉溪 2 2 3" xfId="978"/>
    <cellStyle name="差_05玉溪 2 3" xfId="979"/>
    <cellStyle name="差_05玉溪 2 3 2" xfId="980"/>
    <cellStyle name="差_05玉溪 2 4" xfId="981"/>
    <cellStyle name="差_05玉溪 3" xfId="982"/>
    <cellStyle name="差_05玉溪 3 2" xfId="983"/>
    <cellStyle name="差_05玉溪 3 2 2" xfId="984"/>
    <cellStyle name="差_05玉溪 3 3" xfId="985"/>
    <cellStyle name="差_05玉溪 4" xfId="986"/>
    <cellStyle name="差_05玉溪 4 2" xfId="987"/>
    <cellStyle name="差_05玉溪 5" xfId="988"/>
    <cellStyle name="差_0605石屏县" xfId="989"/>
    <cellStyle name="差_0605石屏县 2" xfId="990"/>
    <cellStyle name="差_0605石屏县 2 2" xfId="991"/>
    <cellStyle name="差_0605石屏县 2 2 2" xfId="992"/>
    <cellStyle name="差_0605石屏县 2 2 2 2" xfId="993"/>
    <cellStyle name="差_0605石屏县 2 2 3" xfId="994"/>
    <cellStyle name="差_0605石屏县 2 3" xfId="995"/>
    <cellStyle name="差_0605石屏县 2 3 2" xfId="996"/>
    <cellStyle name="差_0605石屏县 2 4" xfId="997"/>
    <cellStyle name="差_0605石屏县 3" xfId="998"/>
    <cellStyle name="差_0605石屏县 3 2" xfId="999"/>
    <cellStyle name="差_0605石屏县 3 2 2" xfId="1000"/>
    <cellStyle name="差_0605石屏县 3 3" xfId="1001"/>
    <cellStyle name="差_0605石屏县 4" xfId="1002"/>
    <cellStyle name="差_0605石屏县 4 2" xfId="1003"/>
    <cellStyle name="差_0605石屏县 5" xfId="1004"/>
    <cellStyle name="差_06544D6AC6C34935B3F0F2962E8986A5" xfId="1005"/>
    <cellStyle name="差_06544D6AC6C34935B3F0F2962E8986A5 2" xfId="1006"/>
    <cellStyle name="差_06544D6AC6C34935B3F0F2962E8986A5 2 2" xfId="1007"/>
    <cellStyle name="差_06544D6AC6C34935B3F0F2962E8986A5 3" xfId="1008"/>
    <cellStyle name="差_06B2B68693B94C51BEFB8C2821FBDCAE_c" xfId="1009"/>
    <cellStyle name="差_06B2B68693B94C51BEFB8C2821FBDCAE_c 2" xfId="1010"/>
    <cellStyle name="差_06B2B68693B94C51BEFB8C2821FBDCAE_c 2 2" xfId="1011"/>
    <cellStyle name="差_06B2B68693B94C51BEFB8C2821FBDCAE_c 3" xfId="1012"/>
    <cellStyle name="差_1003牟定县" xfId="1013"/>
    <cellStyle name="差_1003牟定县 2" xfId="1014"/>
    <cellStyle name="差_1003牟定县 2 2" xfId="1015"/>
    <cellStyle name="差_1003牟定县 2 2 2" xfId="1016"/>
    <cellStyle name="差_1003牟定县 2 2 2 2" xfId="1017"/>
    <cellStyle name="差_1003牟定县 2 2 3" xfId="1018"/>
    <cellStyle name="差_1003牟定县 2 3" xfId="1019"/>
    <cellStyle name="差_1003牟定县 2 3 2" xfId="1020"/>
    <cellStyle name="差_1003牟定县 2 4" xfId="1021"/>
    <cellStyle name="差_1003牟定县 3" xfId="1022"/>
    <cellStyle name="差_1003牟定县 3 2" xfId="1023"/>
    <cellStyle name="差_1003牟定县 3 2 2" xfId="1024"/>
    <cellStyle name="差_1003牟定县 3 3" xfId="1025"/>
    <cellStyle name="差_1003牟定县 4" xfId="1026"/>
    <cellStyle name="差_1003牟定县 4 2" xfId="1027"/>
    <cellStyle name="差_1003牟定县 5" xfId="1028"/>
    <cellStyle name="差_1110洱源县" xfId="1029"/>
    <cellStyle name="差_1110洱源县 2" xfId="1030"/>
    <cellStyle name="差_1110洱源县 2 2" xfId="1031"/>
    <cellStyle name="差_1110洱源县 2 2 2" xfId="1032"/>
    <cellStyle name="差_1110洱源县 2 2 2 2" xfId="1033"/>
    <cellStyle name="差_1110洱源县 2 2 3" xfId="1034"/>
    <cellStyle name="差_1110洱源县 2 3" xfId="1035"/>
    <cellStyle name="差_1110洱源县 2 3 2" xfId="1036"/>
    <cellStyle name="差_1110洱源县 2 4" xfId="1037"/>
    <cellStyle name="差_1110洱源县 3" xfId="1038"/>
    <cellStyle name="差_1110洱源县 3 2" xfId="1039"/>
    <cellStyle name="差_1110洱源县 3 2 2" xfId="1040"/>
    <cellStyle name="差_1110洱源县 3 3" xfId="1041"/>
    <cellStyle name="差_1110洱源县 4" xfId="1042"/>
    <cellStyle name="差_1110洱源县 4 2" xfId="1043"/>
    <cellStyle name="差_1110洱源县 5" xfId="1044"/>
    <cellStyle name="差_11FBAECC21B44AB381CAD25299165218_c" xfId="1045"/>
    <cellStyle name="差_11FBAECC21B44AB381CAD25299165218_c 2" xfId="1046"/>
    <cellStyle name="差_11FBAECC21B44AB381CAD25299165218_c 2 2" xfId="1047"/>
    <cellStyle name="差_11FBAECC21B44AB381CAD25299165218_c 3" xfId="1048"/>
    <cellStyle name="差_11大理" xfId="1049"/>
    <cellStyle name="差_11大理 2" xfId="1050"/>
    <cellStyle name="差_11大理 2 2" xfId="1051"/>
    <cellStyle name="差_11大理 2 2 2" xfId="1052"/>
    <cellStyle name="差_11大理 2 2 2 2" xfId="1053"/>
    <cellStyle name="差_11大理 2 2 3" xfId="1054"/>
    <cellStyle name="差_11大理 2 3" xfId="1055"/>
    <cellStyle name="差_11大理 2 3 2" xfId="1056"/>
    <cellStyle name="差_11大理 2 4" xfId="1057"/>
    <cellStyle name="差_11大理 3" xfId="1058"/>
    <cellStyle name="差_11大理 3 2" xfId="1059"/>
    <cellStyle name="差_11大理 3 2 2" xfId="1060"/>
    <cellStyle name="差_11大理 3 3" xfId="1061"/>
    <cellStyle name="差_11大理 4" xfId="1062"/>
    <cellStyle name="差_11大理 4 2" xfId="1063"/>
    <cellStyle name="差_11大理 5" xfId="1064"/>
    <cellStyle name="差_132A26F7DD34447BAC25A6E26033E49C_c" xfId="1065"/>
    <cellStyle name="差_132A26F7DD34447BAC25A6E26033E49C_c 2" xfId="1066"/>
    <cellStyle name="差_132A26F7DD34447BAC25A6E26033E49C_c 2 2" xfId="1067"/>
    <cellStyle name="差_132A26F7DD34447BAC25A6E26033E49C_c 3" xfId="1068"/>
    <cellStyle name="差_2、土地面积、人口、粮食产量基本情况" xfId="1069"/>
    <cellStyle name="差_2、土地面积、人口、粮食产量基本情况 2" xfId="1070"/>
    <cellStyle name="差_2、土地面积、人口、粮食产量基本情况 2 2" xfId="1071"/>
    <cellStyle name="差_2、土地面积、人口、粮食产量基本情况 2 2 2" xfId="1072"/>
    <cellStyle name="差_2、土地面积、人口、粮食产量基本情况 2 2 2 2" xfId="1073"/>
    <cellStyle name="差_2、土地面积、人口、粮食产量基本情况 2 2 3" xfId="1074"/>
    <cellStyle name="差_2、土地面积、人口、粮食产量基本情况 2 3" xfId="1075"/>
    <cellStyle name="差_2、土地面积、人口、粮食产量基本情况 2 3 2" xfId="1076"/>
    <cellStyle name="差_2、土地面积、人口、粮食产量基本情况 2 4" xfId="1077"/>
    <cellStyle name="差_2、土地面积、人口、粮食产量基本情况 3" xfId="1078"/>
    <cellStyle name="差_2、土地面积、人口、粮食产量基本情况 3 2" xfId="1079"/>
    <cellStyle name="差_2、土地面积、人口、粮食产量基本情况 3 2 2" xfId="1080"/>
    <cellStyle name="差_2、土地面积、人口、粮食产量基本情况 3 3" xfId="1081"/>
    <cellStyle name="差_2、土地面积、人口、粮食产量基本情况 4" xfId="1082"/>
    <cellStyle name="差_2、土地面积、人口、粮食产量基本情况 4 2" xfId="1083"/>
    <cellStyle name="差_2、土地面积、人口、粮食产量基本情况 5" xfId="1084"/>
    <cellStyle name="差_2006年分析表" xfId="1085"/>
    <cellStyle name="差_2006年基础数据" xfId="1086"/>
    <cellStyle name="差_2006年基础数据 2" xfId="1087"/>
    <cellStyle name="差_2006年基础数据 2 2" xfId="1088"/>
    <cellStyle name="差_2006年基础数据 2 2 2" xfId="1089"/>
    <cellStyle name="差_2006年基础数据 2 2 2 2" xfId="1090"/>
    <cellStyle name="差_2006年基础数据 2 2 3" xfId="1091"/>
    <cellStyle name="差_2006年基础数据 2 3" xfId="1092"/>
    <cellStyle name="差_2006年基础数据 2 3 2" xfId="1093"/>
    <cellStyle name="差_2006年基础数据 2 4" xfId="1094"/>
    <cellStyle name="差_2006年基础数据 3" xfId="1095"/>
    <cellStyle name="差_2006年基础数据 3 2" xfId="1096"/>
    <cellStyle name="差_2006年基础数据 3 2 2" xfId="1097"/>
    <cellStyle name="差_2006年基础数据 3 3" xfId="1098"/>
    <cellStyle name="差_2006年基础数据 4" xfId="1099"/>
    <cellStyle name="差_2006年基础数据 4 2" xfId="1100"/>
    <cellStyle name="差_2006年基础数据 5" xfId="1101"/>
    <cellStyle name="差_2006年全省财力计算表（中央、决算）" xfId="1102"/>
    <cellStyle name="差_2006年全省财力计算表（中央、决算） 2" xfId="1103"/>
    <cellStyle name="差_2006年全省财力计算表（中央、决算） 2 2" xfId="1104"/>
    <cellStyle name="差_2006年全省财力计算表（中央、决算） 2 2 2" xfId="1105"/>
    <cellStyle name="差_2006年全省财力计算表（中央、决算） 2 2 2 2" xfId="1106"/>
    <cellStyle name="差_2006年全省财力计算表（中央、决算） 2 2 3" xfId="1107"/>
    <cellStyle name="差_2006年全省财力计算表（中央、决算） 2 3" xfId="1108"/>
    <cellStyle name="差_2006年全省财力计算表（中央、决算） 2 3 2" xfId="1109"/>
    <cellStyle name="差_2006年全省财力计算表（中央、决算） 2 4" xfId="1110"/>
    <cellStyle name="差_2006年全省财力计算表（中央、决算） 3" xfId="1111"/>
    <cellStyle name="差_2006年全省财力计算表（中央、决算） 3 2" xfId="1112"/>
    <cellStyle name="差_2006年全省财力计算表（中央、决算） 3 2 2" xfId="1113"/>
    <cellStyle name="差_2006年全省财力计算表（中央、决算） 3 3" xfId="1114"/>
    <cellStyle name="差_2006年全省财力计算表（中央、决算） 4" xfId="1115"/>
    <cellStyle name="差_2006年全省财力计算表（中央、决算） 4 2" xfId="1116"/>
    <cellStyle name="差_2006年全省财力计算表（中央、决算） 5" xfId="1117"/>
    <cellStyle name="差_2006年水利统计指标统计表" xfId="1118"/>
    <cellStyle name="差_2006年水利统计指标统计表 2" xfId="1119"/>
    <cellStyle name="差_2006年水利统计指标统计表 2 2" xfId="1120"/>
    <cellStyle name="差_2006年水利统计指标统计表 2 2 2" xfId="1121"/>
    <cellStyle name="差_2006年水利统计指标统计表 2 2 2 2" xfId="1122"/>
    <cellStyle name="差_2006年水利统计指标统计表 2 2 3" xfId="1123"/>
    <cellStyle name="差_2006年水利统计指标统计表 2 3" xfId="1124"/>
    <cellStyle name="差_2006年水利统计指标统计表 2 3 2" xfId="1125"/>
    <cellStyle name="差_2006年水利统计指标统计表 2 4" xfId="1126"/>
    <cellStyle name="差_2006年水利统计指标统计表 3" xfId="1127"/>
    <cellStyle name="差_2006年水利统计指标统计表 3 2" xfId="1128"/>
    <cellStyle name="差_2006年水利统计指标统计表 3 2 2" xfId="1129"/>
    <cellStyle name="差_2006年水利统计指标统计表 3 3" xfId="1130"/>
    <cellStyle name="差_2006年水利统计指标统计表 4" xfId="1131"/>
    <cellStyle name="差_2006年水利统计指标统计表 4 2" xfId="1132"/>
    <cellStyle name="差_2006年水利统计指标统计表 5" xfId="1133"/>
    <cellStyle name="差_2006年在职人员情况" xfId="1134"/>
    <cellStyle name="差_2006年在职人员情况 2" xfId="1135"/>
    <cellStyle name="差_2006年在职人员情况 2 2" xfId="1136"/>
    <cellStyle name="差_2006年在职人员情况 2 2 2" xfId="1137"/>
    <cellStyle name="差_2006年在职人员情况 2 2 2 2" xfId="1138"/>
    <cellStyle name="差_2006年在职人员情况 2 2 3" xfId="1139"/>
    <cellStyle name="差_2006年在职人员情况 2 3" xfId="1140"/>
    <cellStyle name="差_2006年在职人员情况 2 3 2" xfId="1141"/>
    <cellStyle name="差_2006年在职人员情况 2 4" xfId="1142"/>
    <cellStyle name="差_2006年在职人员情况 3" xfId="1143"/>
    <cellStyle name="差_2006年在职人员情况 3 2" xfId="1144"/>
    <cellStyle name="差_2006年在职人员情况 3 2 2" xfId="1145"/>
    <cellStyle name="差_2006年在职人员情况 3 3" xfId="1146"/>
    <cellStyle name="差_2006年在职人员情况 4" xfId="1147"/>
    <cellStyle name="差_2006年在职人员情况 4 2" xfId="1148"/>
    <cellStyle name="差_2006年在职人员情况 5" xfId="1149"/>
    <cellStyle name="差_2007年检察院案件数" xfId="1150"/>
    <cellStyle name="差_2007年检察院案件数 2" xfId="1151"/>
    <cellStyle name="差_2007年检察院案件数 2 2" xfId="1152"/>
    <cellStyle name="差_2007年检察院案件数 2 2 2" xfId="1153"/>
    <cellStyle name="差_2007年检察院案件数 2 2 2 2" xfId="1154"/>
    <cellStyle name="差_2007年检察院案件数 2 2 3" xfId="1155"/>
    <cellStyle name="差_2007年检察院案件数 2 3" xfId="1156"/>
    <cellStyle name="差_2007年检察院案件数 2 3 2" xfId="1157"/>
    <cellStyle name="差_2007年检察院案件数 2 4" xfId="1158"/>
    <cellStyle name="差_2007年检察院案件数 3" xfId="1159"/>
    <cellStyle name="差_2007年检察院案件数 3 2" xfId="1160"/>
    <cellStyle name="差_2007年检察院案件数 3 2 2" xfId="1161"/>
    <cellStyle name="差_2007年检察院案件数 3 3" xfId="1162"/>
    <cellStyle name="差_2007年检察院案件数 4" xfId="1163"/>
    <cellStyle name="差_2007年检察院案件数 4 2" xfId="1164"/>
    <cellStyle name="差_2007年检察院案件数 5" xfId="1165"/>
    <cellStyle name="差_2007年可用财力" xfId="1166"/>
    <cellStyle name="差_2007年人员分部门统计表" xfId="1167"/>
    <cellStyle name="差_2007年人员分部门统计表 2" xfId="1168"/>
    <cellStyle name="差_2007年人员分部门统计表 2 2" xfId="1169"/>
    <cellStyle name="差_2007年人员分部门统计表 2 2 2" xfId="1170"/>
    <cellStyle name="差_2007年人员分部门统计表 2 2 2 2" xfId="1171"/>
    <cellStyle name="差_2007年人员分部门统计表 2 2 3" xfId="1172"/>
    <cellStyle name="差_2007年人员分部门统计表 2 3" xfId="1173"/>
    <cellStyle name="差_2007年人员分部门统计表 2 3 2" xfId="1174"/>
    <cellStyle name="差_2007年人员分部门统计表 2 4" xfId="1175"/>
    <cellStyle name="差_2007年人员分部门统计表 3" xfId="1176"/>
    <cellStyle name="差_2007年人员分部门统计表 3 2" xfId="1177"/>
    <cellStyle name="差_2007年人员分部门统计表 3 2 2" xfId="1178"/>
    <cellStyle name="差_2007年人员分部门统计表 3 3" xfId="1179"/>
    <cellStyle name="差_2007年人员分部门统计表 4" xfId="1180"/>
    <cellStyle name="差_2007年人员分部门统计表 4 2" xfId="1181"/>
    <cellStyle name="差_2007年人员分部门统计表 5" xfId="1182"/>
    <cellStyle name="差_2007年政法部门业务指标" xfId="1183"/>
    <cellStyle name="差_2007年政法部门业务指标 2" xfId="1184"/>
    <cellStyle name="差_2007年政法部门业务指标 2 2" xfId="1185"/>
    <cellStyle name="差_2007年政法部门业务指标 2 2 2" xfId="1186"/>
    <cellStyle name="差_2007年政法部门业务指标 2 2 2 2" xfId="1187"/>
    <cellStyle name="差_2007年政法部门业务指标 2 2 3" xfId="1188"/>
    <cellStyle name="差_2007年政法部门业务指标 2 3" xfId="1189"/>
    <cellStyle name="差_2007年政法部门业务指标 2 3 2" xfId="1190"/>
    <cellStyle name="差_2007年政法部门业务指标 2 4" xfId="1191"/>
    <cellStyle name="差_2007年政法部门业务指标 3" xfId="1192"/>
    <cellStyle name="差_2007年政法部门业务指标 3 2" xfId="1193"/>
    <cellStyle name="差_2007年政法部门业务指标 3 2 2" xfId="1194"/>
    <cellStyle name="差_2007年政法部门业务指标 3 3" xfId="1195"/>
    <cellStyle name="差_2007年政法部门业务指标 4" xfId="1196"/>
    <cellStyle name="差_2007年政法部门业务指标 4 2" xfId="1197"/>
    <cellStyle name="差_2007年政法部门业务指标 5" xfId="1198"/>
    <cellStyle name="差_2008年县级公安保障标准落实奖励经费分配测算" xfId="1199"/>
    <cellStyle name="差_2008云南省分县市中小学教职工统计表（教育厅提供）" xfId="1200"/>
    <cellStyle name="差_2008云南省分县市中小学教职工统计表（教育厅提供） 2" xfId="1201"/>
    <cellStyle name="差_2008云南省分县市中小学教职工统计表（教育厅提供） 2 2" xfId="1202"/>
    <cellStyle name="差_2008云南省分县市中小学教职工统计表（教育厅提供） 2 2 2" xfId="1203"/>
    <cellStyle name="差_2008云南省分县市中小学教职工统计表（教育厅提供） 2 2 2 2" xfId="1204"/>
    <cellStyle name="差_2008云南省分县市中小学教职工统计表（教育厅提供） 2 2 3" xfId="1205"/>
    <cellStyle name="差_2008云南省分县市中小学教职工统计表（教育厅提供） 2 3" xfId="1206"/>
    <cellStyle name="差_2008云南省分县市中小学教职工统计表（教育厅提供） 2 3 2" xfId="1207"/>
    <cellStyle name="差_2008云南省分县市中小学教职工统计表（教育厅提供） 2 4" xfId="1208"/>
    <cellStyle name="差_2008云南省分县市中小学教职工统计表（教育厅提供） 3" xfId="1209"/>
    <cellStyle name="差_2008云南省分县市中小学教职工统计表（教育厅提供） 3 2" xfId="1210"/>
    <cellStyle name="差_2008云南省分县市中小学教职工统计表（教育厅提供） 3 2 2" xfId="1211"/>
    <cellStyle name="差_2008云南省分县市中小学教职工统计表（教育厅提供） 3 3" xfId="1212"/>
    <cellStyle name="差_2008云南省分县市中小学教职工统计表（教育厅提供） 4" xfId="1213"/>
    <cellStyle name="差_2008云南省分县市中小学教职工统计表（教育厅提供） 4 2" xfId="1214"/>
    <cellStyle name="差_2008云南省分县市中小学教职工统计表（教育厅提供） 5" xfId="1215"/>
    <cellStyle name="差_2009年一般性转移支付标准工资" xfId="1216"/>
    <cellStyle name="差_2009年一般性转移支付标准工资 2" xfId="1217"/>
    <cellStyle name="差_2009年一般性转移支付标准工资 2 2" xfId="1218"/>
    <cellStyle name="差_2009年一般性转移支付标准工资 2 2 2" xfId="1219"/>
    <cellStyle name="差_2009年一般性转移支付标准工资 2 2 2 2" xfId="1220"/>
    <cellStyle name="差_2009年一般性转移支付标准工资 2 2 3" xfId="1221"/>
    <cellStyle name="差_2009年一般性转移支付标准工资 2 3" xfId="1222"/>
    <cellStyle name="差_2009年一般性转移支付标准工资 2 3 2" xfId="1223"/>
    <cellStyle name="差_2009年一般性转移支付标准工资 2 4" xfId="1224"/>
    <cellStyle name="差_2009年一般性转移支付标准工资 3" xfId="1225"/>
    <cellStyle name="差_2009年一般性转移支付标准工资 3 2" xfId="1226"/>
    <cellStyle name="差_2009年一般性转移支付标准工资 3 2 2" xfId="1227"/>
    <cellStyle name="差_2009年一般性转移支付标准工资 3 3" xfId="1228"/>
    <cellStyle name="差_2009年一般性转移支付标准工资 4" xfId="1229"/>
    <cellStyle name="差_2009年一般性转移支付标准工资 4 2" xfId="1230"/>
    <cellStyle name="差_2009年一般性转移支付标准工资 5" xfId="1231"/>
    <cellStyle name="差_2009年一般性转移支付标准工资_~4190974" xfId="1232"/>
    <cellStyle name="差_2009年一般性转移支付标准工资_~4190974 2" xfId="1233"/>
    <cellStyle name="差_2009年一般性转移支付标准工资_~4190974 2 2" xfId="1234"/>
    <cellStyle name="差_2009年一般性转移支付标准工资_~4190974 2 2 2" xfId="1235"/>
    <cellStyle name="差_2009年一般性转移支付标准工资_~4190974 2 2 2 2" xfId="1236"/>
    <cellStyle name="差_2009年一般性转移支付标准工资_~4190974 2 2 3" xfId="1237"/>
    <cellStyle name="差_2009年一般性转移支付标准工资_~4190974 2 3" xfId="1238"/>
    <cellStyle name="差_2009年一般性转移支付标准工资_~4190974 2 3 2" xfId="1239"/>
    <cellStyle name="差_2009年一般性转移支付标准工资_~4190974 2 4" xfId="1240"/>
    <cellStyle name="差_2009年一般性转移支付标准工资_~4190974 3" xfId="1241"/>
    <cellStyle name="差_2009年一般性转移支付标准工资_~4190974 3 2" xfId="1242"/>
    <cellStyle name="差_2009年一般性转移支付标准工资_~4190974 3 2 2" xfId="1243"/>
    <cellStyle name="差_2009年一般性转移支付标准工资_~4190974 3 3" xfId="1244"/>
    <cellStyle name="差_2009年一般性转移支付标准工资_~4190974 4" xfId="1245"/>
    <cellStyle name="差_2009年一般性转移支付标准工资_~4190974 4 2" xfId="1246"/>
    <cellStyle name="差_2009年一般性转移支付标准工资_~4190974 5" xfId="1247"/>
    <cellStyle name="差_2009年一般性转移支付标准工资_~5676413" xfId="1248"/>
    <cellStyle name="差_2009年一般性转移支付标准工资_~5676413 2" xfId="1249"/>
    <cellStyle name="差_2009年一般性转移支付标准工资_~5676413 2 2" xfId="1250"/>
    <cellStyle name="差_2009年一般性转移支付标准工资_~5676413 2 2 2" xfId="1251"/>
    <cellStyle name="差_2009年一般性转移支付标准工资_~5676413 2 2 2 2" xfId="1252"/>
    <cellStyle name="差_2009年一般性转移支付标准工资_~5676413 2 2 3" xfId="1253"/>
    <cellStyle name="差_2009年一般性转移支付标准工资_~5676413 2 3" xfId="1254"/>
    <cellStyle name="差_2009年一般性转移支付标准工资_~5676413 2 3 2" xfId="1255"/>
    <cellStyle name="差_2009年一般性转移支付标准工资_~5676413 2 4" xfId="1256"/>
    <cellStyle name="差_2009年一般性转移支付标准工资_~5676413 3" xfId="1257"/>
    <cellStyle name="差_2009年一般性转移支付标准工资_~5676413 3 2" xfId="1258"/>
    <cellStyle name="差_2009年一般性转移支付标准工资_~5676413 3 2 2" xfId="1259"/>
    <cellStyle name="差_2009年一般性转移支付标准工资_~5676413 3 3" xfId="1260"/>
    <cellStyle name="差_2009年一般性转移支付标准工资_~5676413 4" xfId="1261"/>
    <cellStyle name="差_2009年一般性转移支付标准工资_~5676413 4 2" xfId="1262"/>
    <cellStyle name="差_2009年一般性转移支付标准工资_~5676413 5" xfId="1263"/>
    <cellStyle name="差_2009年一般性转移支付标准工资_不用软件计算9.1不考虑经费管理评价xl" xfId="1264"/>
    <cellStyle name="差_2009年一般性转移支付标准工资_不用软件计算9.1不考虑经费管理评价xl 2" xfId="1265"/>
    <cellStyle name="差_2009年一般性转移支付标准工资_不用软件计算9.1不考虑经费管理评价xl 2 2" xfId="1266"/>
    <cellStyle name="差_2009年一般性转移支付标准工资_不用软件计算9.1不考虑经费管理评价xl 2 2 2" xfId="1267"/>
    <cellStyle name="差_2009年一般性转移支付标准工资_不用软件计算9.1不考虑经费管理评价xl 2 2 2 2" xfId="1268"/>
    <cellStyle name="差_2009年一般性转移支付标准工资_不用软件计算9.1不考虑经费管理评价xl 2 2 3" xfId="1269"/>
    <cellStyle name="差_2009年一般性转移支付标准工资_不用软件计算9.1不考虑经费管理评价xl 2 3" xfId="1270"/>
    <cellStyle name="差_2009年一般性转移支付标准工资_不用软件计算9.1不考虑经费管理评价xl 2 3 2" xfId="1271"/>
    <cellStyle name="差_2009年一般性转移支付标准工资_不用软件计算9.1不考虑经费管理评价xl 2 4" xfId="1272"/>
    <cellStyle name="差_2009年一般性转移支付标准工资_不用软件计算9.1不考虑经费管理评价xl 3" xfId="1273"/>
    <cellStyle name="差_2009年一般性转移支付标准工资_不用软件计算9.1不考虑经费管理评价xl 3 2" xfId="1274"/>
    <cellStyle name="差_2009年一般性转移支付标准工资_不用软件计算9.1不考虑经费管理评价xl 3 2 2" xfId="1275"/>
    <cellStyle name="差_2009年一般性转移支付标准工资_不用软件计算9.1不考虑经费管理评价xl 3 3" xfId="1276"/>
    <cellStyle name="差_2009年一般性转移支付标准工资_不用软件计算9.1不考虑经费管理评价xl 4" xfId="1277"/>
    <cellStyle name="差_2009年一般性转移支付标准工资_不用软件计算9.1不考虑经费管理评价xl 4 2" xfId="1278"/>
    <cellStyle name="差_2009年一般性转移支付标准工资_不用软件计算9.1不考虑经费管理评价xl 5" xfId="1279"/>
    <cellStyle name="差_2009年一般性转移支付标准工资_地方配套按人均增幅控制8.30xl" xfId="1280"/>
    <cellStyle name="差_2009年一般性转移支付标准工资_地方配套按人均增幅控制8.30xl 2" xfId="1281"/>
    <cellStyle name="差_2009年一般性转移支付标准工资_地方配套按人均增幅控制8.30xl 2 2" xfId="1282"/>
    <cellStyle name="差_2009年一般性转移支付标准工资_地方配套按人均增幅控制8.30xl 2 2 2" xfId="1283"/>
    <cellStyle name="差_2009年一般性转移支付标准工资_地方配套按人均增幅控制8.30xl 2 2 2 2" xfId="1284"/>
    <cellStyle name="差_2009年一般性转移支付标准工资_地方配套按人均增幅控制8.30xl 2 2 3" xfId="1285"/>
    <cellStyle name="差_2009年一般性转移支付标准工资_地方配套按人均增幅控制8.30xl 2 3" xfId="1286"/>
    <cellStyle name="差_2009年一般性转移支付标准工资_地方配套按人均增幅控制8.30xl 2 3 2" xfId="1287"/>
    <cellStyle name="差_2009年一般性转移支付标准工资_地方配套按人均增幅控制8.30xl 2 4" xfId="1288"/>
    <cellStyle name="差_2009年一般性转移支付标准工资_地方配套按人均增幅控制8.30xl 3" xfId="1289"/>
    <cellStyle name="差_2009年一般性转移支付标准工资_地方配套按人均增幅控制8.30xl 3 2" xfId="1290"/>
    <cellStyle name="差_2009年一般性转移支付标准工资_地方配套按人均增幅控制8.30xl 3 2 2" xfId="1291"/>
    <cellStyle name="差_2009年一般性转移支付标准工资_地方配套按人均增幅控制8.30xl 3 3" xfId="1292"/>
    <cellStyle name="差_2009年一般性转移支付标准工资_地方配套按人均增幅控制8.30xl 4" xfId="1293"/>
    <cellStyle name="差_2009年一般性转移支付标准工资_地方配套按人均增幅控制8.30xl 4 2" xfId="1294"/>
    <cellStyle name="差_2009年一般性转移支付标准工资_地方配套按人均增幅控制8.30xl 5" xfId="1295"/>
    <cellStyle name="差_2009年一般性转移支付标准工资_地方配套按人均增幅控制8.30一般预算平均增幅、人均可用财力平均增幅两次控制、社会治安系数调整、案件数调整xl" xfId="1296"/>
    <cellStyle name="差_2009年一般性转移支付标准工资_地方配套按人均增幅控制8.30一般预算平均增幅、人均可用财力平均增幅两次控制、社会治安系数调整、案件数调整xl 2" xfId="1297"/>
    <cellStyle name="差_2009年一般性转移支付标准工资_地方配套按人均增幅控制8.30一般预算平均增幅、人均可用财力平均增幅两次控制、社会治安系数调整、案件数调整xl 2 2" xfId="1298"/>
    <cellStyle name="差_2009年一般性转移支付标准工资_地方配套按人均增幅控制8.30一般预算平均增幅、人均可用财力平均增幅两次控制、社会治安系数调整、案件数调整xl 2 2 2" xfId="1299"/>
    <cellStyle name="差_2009年一般性转移支付标准工资_地方配套按人均增幅控制8.30一般预算平均增幅、人均可用财力平均增幅两次控制、社会治安系数调整、案件数调整xl 2 2 2 2" xfId="1300"/>
    <cellStyle name="差_2009年一般性转移支付标准工资_地方配套按人均增幅控制8.30一般预算平均增幅、人均可用财力平均增幅两次控制、社会治安系数调整、案件数调整xl 2 2 3" xfId="1301"/>
    <cellStyle name="差_2009年一般性转移支付标准工资_地方配套按人均增幅控制8.30一般预算平均增幅、人均可用财力平均增幅两次控制、社会治安系数调整、案件数调整xl 2 3" xfId="1302"/>
    <cellStyle name="差_2009年一般性转移支付标准工资_地方配套按人均增幅控制8.30一般预算平均增幅、人均可用财力平均增幅两次控制、社会治安系数调整、案件数调整xl 2 3 2" xfId="1303"/>
    <cellStyle name="差_2009年一般性转移支付标准工资_地方配套按人均增幅控制8.30一般预算平均增幅、人均可用财力平均增幅两次控制、社会治安系数调整、案件数调整xl 2 4" xfId="1304"/>
    <cellStyle name="差_2009年一般性转移支付标准工资_地方配套按人均增幅控制8.30一般预算平均增幅、人均可用财力平均增幅两次控制、社会治安系数调整、案件数调整xl 3" xfId="1305"/>
    <cellStyle name="差_2009年一般性转移支付标准工资_地方配套按人均增幅控制8.30一般预算平均增幅、人均可用财力平均增幅两次控制、社会治安系数调整、案件数调整xl 3 2" xfId="1306"/>
    <cellStyle name="差_2009年一般性转移支付标准工资_地方配套按人均增幅控制8.30一般预算平均增幅、人均可用财力平均增幅两次控制、社会治安系数调整、案件数调整xl 3 2 2" xfId="1307"/>
    <cellStyle name="差_2009年一般性转移支付标准工资_地方配套按人均增幅控制8.30一般预算平均增幅、人均可用财力平均增幅两次控制、社会治安系数调整、案件数调整xl 3 3" xfId="1308"/>
    <cellStyle name="差_2009年一般性转移支付标准工资_地方配套按人均增幅控制8.30一般预算平均增幅、人均可用财力平均增幅两次控制、社会治安系数调整、案件数调整xl 4" xfId="1309"/>
    <cellStyle name="差_2009年一般性转移支付标准工资_地方配套按人均增幅控制8.30一般预算平均增幅、人均可用财力平均增幅两次控制、社会治安系数调整、案件数调整xl 4 2" xfId="1310"/>
    <cellStyle name="差_2009年一般性转移支付标准工资_地方配套按人均增幅控制8.30一般预算平均增幅、人均可用财力平均增幅两次控制、社会治安系数调整、案件数调整xl 5" xfId="1311"/>
    <cellStyle name="差_2009年一般性转移支付标准工资_地方配套按人均增幅控制8.31（调整结案率后）xl" xfId="1312"/>
    <cellStyle name="差_2009年一般性转移支付标准工资_地方配套按人均增幅控制8.31（调整结案率后）xl 2" xfId="1313"/>
    <cellStyle name="差_2009年一般性转移支付标准工资_地方配套按人均增幅控制8.31（调整结案率后）xl 2 2" xfId="1314"/>
    <cellStyle name="差_2009年一般性转移支付标准工资_地方配套按人均增幅控制8.31（调整结案率后）xl 2 2 2" xfId="1315"/>
    <cellStyle name="差_2009年一般性转移支付标准工资_地方配套按人均增幅控制8.31（调整结案率后）xl 2 2 2 2" xfId="1316"/>
    <cellStyle name="差_2009年一般性转移支付标准工资_地方配套按人均增幅控制8.31（调整结案率后）xl 2 2 3" xfId="1317"/>
    <cellStyle name="差_2009年一般性转移支付标准工资_地方配套按人均增幅控制8.31（调整结案率后）xl 2 3" xfId="1318"/>
    <cellStyle name="差_2009年一般性转移支付标准工资_地方配套按人均增幅控制8.31（调整结案率后）xl 2 3 2" xfId="1319"/>
    <cellStyle name="差_2009年一般性转移支付标准工资_地方配套按人均增幅控制8.31（调整结案率后）xl 2 4" xfId="1320"/>
    <cellStyle name="差_2009年一般性转移支付标准工资_地方配套按人均增幅控制8.31（调整结案率后）xl 3" xfId="1321"/>
    <cellStyle name="差_2009年一般性转移支付标准工资_地方配套按人均增幅控制8.31（调整结案率后）xl 3 2" xfId="1322"/>
    <cellStyle name="差_2009年一般性转移支付标准工资_地方配套按人均增幅控制8.31（调整结案率后）xl 3 2 2" xfId="1323"/>
    <cellStyle name="差_2009年一般性转移支付标准工资_地方配套按人均增幅控制8.31（调整结案率后）xl 3 3" xfId="1324"/>
    <cellStyle name="差_2009年一般性转移支付标准工资_地方配套按人均增幅控制8.31（调整结案率后）xl 4" xfId="1325"/>
    <cellStyle name="差_2009年一般性转移支付标准工资_地方配套按人均增幅控制8.31（调整结案率后）xl 4 2" xfId="1326"/>
    <cellStyle name="差_2009年一般性转移支付标准工资_地方配套按人均增幅控制8.31（调整结案率后）xl 5" xfId="1327"/>
    <cellStyle name="差_2009年一般性转移支付标准工资_奖励补助测算5.22测试" xfId="1328"/>
    <cellStyle name="差_2009年一般性转移支付标准工资_奖励补助测算5.22测试 2" xfId="1329"/>
    <cellStyle name="差_2009年一般性转移支付标准工资_奖励补助测算5.22测试 2 2" xfId="1330"/>
    <cellStyle name="差_2009年一般性转移支付标准工资_奖励补助测算5.22测试 2 2 2" xfId="1331"/>
    <cellStyle name="差_2009年一般性转移支付标准工资_奖励补助测算5.22测试 2 2 2 2" xfId="1332"/>
    <cellStyle name="差_2009年一般性转移支付标准工资_奖励补助测算5.22测试 2 2 3" xfId="1333"/>
    <cellStyle name="差_2009年一般性转移支付标准工资_奖励补助测算5.22测试 2 3" xfId="1334"/>
    <cellStyle name="差_2009年一般性转移支付标准工资_奖励补助测算5.22测试 2 3 2" xfId="1335"/>
    <cellStyle name="差_2009年一般性转移支付标准工资_奖励补助测算5.22测试 2 4" xfId="1336"/>
    <cellStyle name="差_2009年一般性转移支付标准工资_奖励补助测算5.22测试 3" xfId="1337"/>
    <cellStyle name="差_2009年一般性转移支付标准工资_奖励补助测算5.22测试 3 2" xfId="1338"/>
    <cellStyle name="差_2009年一般性转移支付标准工资_奖励补助测算5.22测试 3 2 2" xfId="1339"/>
    <cellStyle name="差_2009年一般性转移支付标准工资_奖励补助测算5.22测试 3 3" xfId="1340"/>
    <cellStyle name="差_2009年一般性转移支付标准工资_奖励补助测算5.22测试 4" xfId="1341"/>
    <cellStyle name="差_2009年一般性转移支付标准工资_奖励补助测算5.22测试 4 2" xfId="1342"/>
    <cellStyle name="差_2009年一般性转移支付标准工资_奖励补助测算5.22测试 5" xfId="1343"/>
    <cellStyle name="差_2009年一般性转移支付标准工资_奖励补助测算5.23新" xfId="1344"/>
    <cellStyle name="差_2009年一般性转移支付标准工资_奖励补助测算5.23新 2" xfId="1345"/>
    <cellStyle name="差_2009年一般性转移支付标准工资_奖励补助测算5.23新 2 2" xfId="1346"/>
    <cellStyle name="差_2009年一般性转移支付标准工资_奖励补助测算5.23新 2 2 2" xfId="1347"/>
    <cellStyle name="差_2009年一般性转移支付标准工资_奖励补助测算5.23新 2 2 2 2" xfId="1348"/>
    <cellStyle name="差_2009年一般性转移支付标准工资_奖励补助测算5.23新 2 2 3" xfId="1349"/>
    <cellStyle name="差_2009年一般性转移支付标准工资_奖励补助测算5.23新 2 3" xfId="1350"/>
    <cellStyle name="差_2009年一般性转移支付标准工资_奖励补助测算5.23新 2 3 2" xfId="1351"/>
    <cellStyle name="差_2009年一般性转移支付标准工资_奖励补助测算5.23新 2 4" xfId="1352"/>
    <cellStyle name="差_2009年一般性转移支付标准工资_奖励补助测算5.23新 3" xfId="1353"/>
    <cellStyle name="差_2009年一般性转移支付标准工资_奖励补助测算5.23新 3 2" xfId="1354"/>
    <cellStyle name="差_2009年一般性转移支付标准工资_奖励补助测算5.23新 3 2 2" xfId="1355"/>
    <cellStyle name="差_2009年一般性转移支付标准工资_奖励补助测算5.23新 3 3" xfId="1356"/>
    <cellStyle name="差_2009年一般性转移支付标准工资_奖励补助测算5.23新 4" xfId="1357"/>
    <cellStyle name="差_2009年一般性转移支付标准工资_奖励补助测算5.23新 4 2" xfId="1358"/>
    <cellStyle name="差_2009年一般性转移支付标准工资_奖励补助测算5.23新 5" xfId="1359"/>
    <cellStyle name="差_2009年一般性转移支付标准工资_奖励补助测算5.24冯铸" xfId="1360"/>
    <cellStyle name="差_2009年一般性转移支付标准工资_奖励补助测算5.24冯铸 2" xfId="1361"/>
    <cellStyle name="差_2009年一般性转移支付标准工资_奖励补助测算5.24冯铸 2 2" xfId="1362"/>
    <cellStyle name="差_2009年一般性转移支付标准工资_奖励补助测算5.24冯铸 2 2 2" xfId="1363"/>
    <cellStyle name="差_2009年一般性转移支付标准工资_奖励补助测算5.24冯铸 2 2 2 2" xfId="1364"/>
    <cellStyle name="差_2009年一般性转移支付标准工资_奖励补助测算5.24冯铸 2 2 3" xfId="1365"/>
    <cellStyle name="差_2009年一般性转移支付标准工资_奖励补助测算5.24冯铸 2 3" xfId="1366"/>
    <cellStyle name="差_2009年一般性转移支付标准工资_奖励补助测算5.24冯铸 2 3 2" xfId="1367"/>
    <cellStyle name="差_2009年一般性转移支付标准工资_奖励补助测算5.24冯铸 2 4" xfId="1368"/>
    <cellStyle name="差_2009年一般性转移支付标准工资_奖励补助测算5.24冯铸 3" xfId="1369"/>
    <cellStyle name="差_2009年一般性转移支付标准工资_奖励补助测算5.24冯铸 3 2" xfId="1370"/>
    <cellStyle name="差_2009年一般性转移支付标准工资_奖励补助测算5.24冯铸 3 2 2" xfId="1371"/>
    <cellStyle name="差_2009年一般性转移支付标准工资_奖励补助测算5.24冯铸 3 3" xfId="1372"/>
    <cellStyle name="差_2009年一般性转移支付标准工资_奖励补助测算5.24冯铸 4" xfId="1373"/>
    <cellStyle name="差_2009年一般性转移支付标准工资_奖励补助测算5.24冯铸 4 2" xfId="1374"/>
    <cellStyle name="差_2009年一般性转移支付标准工资_奖励补助测算5.24冯铸 5" xfId="1375"/>
    <cellStyle name="差_2009年一般性转移支付标准工资_奖励补助测算7.23" xfId="1376"/>
    <cellStyle name="差_2009年一般性转移支付标准工资_奖励补助测算7.23 2" xfId="1377"/>
    <cellStyle name="差_2009年一般性转移支付标准工资_奖励补助测算7.23 2 2" xfId="1378"/>
    <cellStyle name="差_2009年一般性转移支付标准工资_奖励补助测算7.23 2 2 2" xfId="1379"/>
    <cellStyle name="差_2009年一般性转移支付标准工资_奖励补助测算7.23 2 2 2 2" xfId="1380"/>
    <cellStyle name="差_2009年一般性转移支付标准工资_奖励补助测算7.23 2 2 3" xfId="1381"/>
    <cellStyle name="差_2009年一般性转移支付标准工资_奖励补助测算7.23 2 3" xfId="1382"/>
    <cellStyle name="差_2009年一般性转移支付标准工资_奖励补助测算7.23 2 3 2" xfId="1383"/>
    <cellStyle name="差_2009年一般性转移支付标准工资_奖励补助测算7.23 2 4" xfId="1384"/>
    <cellStyle name="差_2009年一般性转移支付标准工资_奖励补助测算7.23 3" xfId="1385"/>
    <cellStyle name="差_2009年一般性转移支付标准工资_奖励补助测算7.23 3 2" xfId="1386"/>
    <cellStyle name="差_2009年一般性转移支付标准工资_奖励补助测算7.23 3 2 2" xfId="1387"/>
    <cellStyle name="差_2009年一般性转移支付标准工资_奖励补助测算7.23 3 3" xfId="1388"/>
    <cellStyle name="差_2009年一般性转移支付标准工资_奖励补助测算7.23 4" xfId="1389"/>
    <cellStyle name="差_2009年一般性转移支付标准工资_奖励补助测算7.23 4 2" xfId="1390"/>
    <cellStyle name="差_2009年一般性转移支付标准工资_奖励补助测算7.23 5" xfId="1391"/>
    <cellStyle name="差_2009年一般性转移支付标准工资_奖励补助测算7.25" xfId="1392"/>
    <cellStyle name="差_2009年一般性转移支付标准工资_奖励补助测算7.25 (version 1) (version 1)" xfId="1393"/>
    <cellStyle name="差_2009年一般性转移支付标准工资_奖励补助测算7.25 (version 1) (version 1) 2" xfId="1394"/>
    <cellStyle name="差_2009年一般性转移支付标准工资_奖励补助测算7.25 (version 1) (version 1) 2 2" xfId="1395"/>
    <cellStyle name="差_2009年一般性转移支付标准工资_奖励补助测算7.25 (version 1) (version 1) 2 2 2" xfId="1396"/>
    <cellStyle name="差_2009年一般性转移支付标准工资_奖励补助测算7.25 (version 1) (version 1) 2 2 2 2" xfId="1397"/>
    <cellStyle name="差_2009年一般性转移支付标准工资_奖励补助测算7.25 (version 1) (version 1) 2 2 3" xfId="1398"/>
    <cellStyle name="差_2009年一般性转移支付标准工资_奖励补助测算7.25 (version 1) (version 1) 2 3" xfId="1399"/>
    <cellStyle name="差_2009年一般性转移支付标准工资_奖励补助测算7.25 (version 1) (version 1) 2 3 2" xfId="1400"/>
    <cellStyle name="差_2009年一般性转移支付标准工资_奖励补助测算7.25 (version 1) (version 1) 2 4" xfId="1401"/>
    <cellStyle name="差_2009年一般性转移支付标准工资_奖励补助测算7.25 (version 1) (version 1) 3" xfId="1402"/>
    <cellStyle name="差_2009年一般性转移支付标准工资_奖励补助测算7.25 (version 1) (version 1) 3 2" xfId="1403"/>
    <cellStyle name="差_2009年一般性转移支付标准工资_奖励补助测算7.25 (version 1) (version 1) 3 2 2" xfId="1404"/>
    <cellStyle name="差_2009年一般性转移支付标准工资_奖励补助测算7.25 (version 1) (version 1) 3 3" xfId="1405"/>
    <cellStyle name="差_2009年一般性转移支付标准工资_奖励补助测算7.25 (version 1) (version 1) 4" xfId="1406"/>
    <cellStyle name="差_2009年一般性转移支付标准工资_奖励补助测算7.25 (version 1) (version 1) 4 2" xfId="1407"/>
    <cellStyle name="差_2009年一般性转移支付标准工资_奖励补助测算7.25 (version 1) (version 1) 5" xfId="1408"/>
    <cellStyle name="差_2009年一般性转移支付标准工资_奖励补助测算7.25 10" xfId="1409"/>
    <cellStyle name="差_2009年一般性转移支付标准工资_奖励补助测算7.25 11" xfId="1410"/>
    <cellStyle name="差_2009年一般性转移支付标准工资_奖励补助测算7.25 12" xfId="3659"/>
    <cellStyle name="差_2009年一般性转移支付标准工资_奖励补助测算7.25 13" xfId="3673"/>
    <cellStyle name="差_2009年一般性转移支付标准工资_奖励补助测算7.25 14" xfId="3658"/>
    <cellStyle name="差_2009年一般性转移支付标准工资_奖励补助测算7.25 15" xfId="3670"/>
    <cellStyle name="差_2009年一般性转移支付标准工资_奖励补助测算7.25 16" xfId="3657"/>
    <cellStyle name="差_2009年一般性转移支付标准工资_奖励补助测算7.25 17" xfId="3671"/>
    <cellStyle name="差_2009年一般性转移支付标准工资_奖励补助测算7.25 18" xfId="3656"/>
    <cellStyle name="差_2009年一般性转移支付标准工资_奖励补助测算7.25 19" xfId="3672"/>
    <cellStyle name="差_2009年一般性转移支付标准工资_奖励补助测算7.25 2" xfId="1411"/>
    <cellStyle name="差_2009年一般性转移支付标准工资_奖励补助测算7.25 2 2" xfId="1412"/>
    <cellStyle name="差_2009年一般性转移支付标准工资_奖励补助测算7.25 2 2 2" xfId="1413"/>
    <cellStyle name="差_2009年一般性转移支付标准工资_奖励补助测算7.25 2 2 2 2" xfId="1414"/>
    <cellStyle name="差_2009年一般性转移支付标准工资_奖励补助测算7.25 2 2 3" xfId="1415"/>
    <cellStyle name="差_2009年一般性转移支付标准工资_奖励补助测算7.25 2 3" xfId="1416"/>
    <cellStyle name="差_2009年一般性转移支付标准工资_奖励补助测算7.25 2 3 2" xfId="1417"/>
    <cellStyle name="差_2009年一般性转移支付标准工资_奖励补助测算7.25 2 4" xfId="1418"/>
    <cellStyle name="差_2009年一般性转移支付标准工资_奖励补助测算7.25 20" xfId="3669"/>
    <cellStyle name="差_2009年一般性转移支付标准工资_奖励补助测算7.25 21" xfId="3677"/>
    <cellStyle name="差_2009年一般性转移支付标准工资_奖励补助测算7.25 22" xfId="3643"/>
    <cellStyle name="差_2009年一般性转移支付标准工资_奖励补助测算7.25 23" xfId="3749"/>
    <cellStyle name="差_2009年一般性转移支付标准工资_奖励补助测算7.25 24" xfId="3765"/>
    <cellStyle name="差_2009年一般性转移支付标准工资_奖励补助测算7.25 25" xfId="3751"/>
    <cellStyle name="差_2009年一般性转移支付标准工资_奖励补助测算7.25 26" xfId="3766"/>
    <cellStyle name="差_2009年一般性转移支付标准工资_奖励补助测算7.25 27" xfId="3750"/>
    <cellStyle name="差_2009年一般性转移支付标准工资_奖励补助测算7.25 28" xfId="3755"/>
    <cellStyle name="差_2009年一般性转移支付标准工资_奖励补助测算7.25 29" xfId="3752"/>
    <cellStyle name="差_2009年一般性转移支付标准工资_奖励补助测算7.25 3" xfId="1419"/>
    <cellStyle name="差_2009年一般性转移支付标准工资_奖励补助测算7.25 3 2" xfId="1420"/>
    <cellStyle name="差_2009年一般性转移支付标准工资_奖励补助测算7.25 3 2 2" xfId="1421"/>
    <cellStyle name="差_2009年一般性转移支付标准工资_奖励补助测算7.25 3 3" xfId="1422"/>
    <cellStyle name="差_2009年一般性转移支付标准工资_奖励补助测算7.25 30" xfId="3727"/>
    <cellStyle name="差_2009年一般性转移支付标准工资_奖励补助测算7.25 31" xfId="3753"/>
    <cellStyle name="差_2009年一般性转移支付标准工资_奖励补助测算7.25 4" xfId="1423"/>
    <cellStyle name="差_2009年一般性转移支付标准工资_奖励补助测算7.25 4 2" xfId="1424"/>
    <cellStyle name="差_2009年一般性转移支付标准工资_奖励补助测算7.25 4 2 2" xfId="1425"/>
    <cellStyle name="差_2009年一般性转移支付标准工资_奖励补助测算7.25 4 3" xfId="1426"/>
    <cellStyle name="差_2009年一般性转移支付标准工资_奖励补助测算7.25 5" xfId="1427"/>
    <cellStyle name="差_2009年一般性转移支付标准工资_奖励补助测算7.25 5 2" xfId="1428"/>
    <cellStyle name="差_2009年一般性转移支付标准工资_奖励补助测算7.25 6" xfId="1429"/>
    <cellStyle name="差_2009年一般性转移支付标准工资_奖励补助测算7.25 7" xfId="1430"/>
    <cellStyle name="差_2009年一般性转移支付标准工资_奖励补助测算7.25 8" xfId="1431"/>
    <cellStyle name="差_2009年一般性转移支付标准工资_奖励补助测算7.25 9" xfId="1432"/>
    <cellStyle name="差_26B763351BD94A32801FF9DEB697A4AA_c" xfId="1433"/>
    <cellStyle name="差_26B763351BD94A32801FF9DEB697A4AA_c 2" xfId="1434"/>
    <cellStyle name="差_26B763351BD94A32801FF9DEB697A4AA_c 2 2" xfId="1435"/>
    <cellStyle name="差_26B763351BD94A32801FF9DEB697A4AA_c 3" xfId="1436"/>
    <cellStyle name="差_530623_2006年县级财政报表附表" xfId="1437"/>
    <cellStyle name="差_530623_2006年县级财政报表附表 2" xfId="1438"/>
    <cellStyle name="差_530623_2006年县级财政报表附表 2 2" xfId="1439"/>
    <cellStyle name="差_530623_2006年县级财政报表附表 2 2 2" xfId="1440"/>
    <cellStyle name="差_530623_2006年县级财政报表附表 2 2 2 2" xfId="1441"/>
    <cellStyle name="差_530623_2006年县级财政报表附表 2 2 3" xfId="1442"/>
    <cellStyle name="差_530623_2006年县级财政报表附表 2 3" xfId="1443"/>
    <cellStyle name="差_530623_2006年县级财政报表附表 2 3 2" xfId="1444"/>
    <cellStyle name="差_530623_2006年县级财政报表附表 2 4" xfId="1445"/>
    <cellStyle name="差_530623_2006年县级财政报表附表 3" xfId="1446"/>
    <cellStyle name="差_530623_2006年县级财政报表附表 3 2" xfId="1447"/>
    <cellStyle name="差_530623_2006年县级财政报表附表 3 2 2" xfId="1448"/>
    <cellStyle name="差_530623_2006年县级财政报表附表 3 3" xfId="1449"/>
    <cellStyle name="差_530623_2006年县级财政报表附表 4" xfId="1450"/>
    <cellStyle name="差_530623_2006年县级财政报表附表 4 2" xfId="1451"/>
    <cellStyle name="差_530623_2006年县级财政报表附表 5" xfId="1452"/>
    <cellStyle name="差_530629_2006年县级财政报表附表" xfId="1453"/>
    <cellStyle name="差_530629_2006年县级财政报表附表 2" xfId="1454"/>
    <cellStyle name="差_530629_2006年县级财政报表附表 2 2" xfId="1455"/>
    <cellStyle name="差_530629_2006年县级财政报表附表 2 2 2" xfId="1456"/>
    <cellStyle name="差_530629_2006年县级财政报表附表 2 2 2 2" xfId="1457"/>
    <cellStyle name="差_530629_2006年县级财政报表附表 2 2 3" xfId="1458"/>
    <cellStyle name="差_530629_2006年县级财政报表附表 2 3" xfId="1459"/>
    <cellStyle name="差_530629_2006年县级财政报表附表 2 3 2" xfId="1460"/>
    <cellStyle name="差_530629_2006年县级财政报表附表 2 4" xfId="1461"/>
    <cellStyle name="差_530629_2006年县级财政报表附表 3" xfId="1462"/>
    <cellStyle name="差_530629_2006年县级财政报表附表 3 2" xfId="1463"/>
    <cellStyle name="差_530629_2006年县级财政报表附表 3 2 2" xfId="1464"/>
    <cellStyle name="差_530629_2006年县级财政报表附表 3 3" xfId="1465"/>
    <cellStyle name="差_530629_2006年县级财政报表附表 4" xfId="1466"/>
    <cellStyle name="差_530629_2006年县级财政报表附表 4 2" xfId="1467"/>
    <cellStyle name="差_530629_2006年县级财政报表附表 5" xfId="1468"/>
    <cellStyle name="差_5334_2006年迪庆县级财政报表附表" xfId="1469"/>
    <cellStyle name="差_5334_2006年迪庆县级财政报表附表 2" xfId="1470"/>
    <cellStyle name="差_5334_2006年迪庆县级财政报表附表 2 2" xfId="1471"/>
    <cellStyle name="差_5334_2006年迪庆县级财政报表附表 2 2 2" xfId="1472"/>
    <cellStyle name="差_5334_2006年迪庆县级财政报表附表 2 2 2 2" xfId="1473"/>
    <cellStyle name="差_5334_2006年迪庆县级财政报表附表 2 2 3" xfId="1474"/>
    <cellStyle name="差_5334_2006年迪庆县级财政报表附表 2 3" xfId="1475"/>
    <cellStyle name="差_5334_2006年迪庆县级财政报表附表 2 3 2" xfId="1476"/>
    <cellStyle name="差_5334_2006年迪庆县级财政报表附表 2 4" xfId="1477"/>
    <cellStyle name="差_5334_2006年迪庆县级财政报表附表 3" xfId="1478"/>
    <cellStyle name="差_5334_2006年迪庆县级财政报表附表 3 2" xfId="1479"/>
    <cellStyle name="差_5334_2006年迪庆县级财政报表附表 3 2 2" xfId="1480"/>
    <cellStyle name="差_5334_2006年迪庆县级财政报表附表 3 3" xfId="1481"/>
    <cellStyle name="差_5334_2006年迪庆县级财政报表附表 4" xfId="1482"/>
    <cellStyle name="差_5334_2006年迪庆县级财政报表附表 4 2" xfId="1483"/>
    <cellStyle name="差_5334_2006年迪庆县级财政报表附表 5" xfId="1484"/>
    <cellStyle name="差_7FCDB1134FC94DDDB095F60B2C175118" xfId="1485"/>
    <cellStyle name="差_7FCDB1134FC94DDDB095F60B2C175118 2" xfId="1486"/>
    <cellStyle name="差_7FCDB1134FC94DDDB095F60B2C175118 2 2" xfId="1487"/>
    <cellStyle name="差_7FCDB1134FC94DDDB095F60B2C175118 3" xfId="1488"/>
    <cellStyle name="差_A22569180391442CBB6EA5F90672F36B_c" xfId="1489"/>
    <cellStyle name="差_A22569180391442CBB6EA5F90672F36B_c 2" xfId="1490"/>
    <cellStyle name="差_A22569180391442CBB6EA5F90672F36B_c 2 2" xfId="1491"/>
    <cellStyle name="差_A22569180391442CBB6EA5F90672F36B_c 3" xfId="1492"/>
    <cellStyle name="差_A426B27925684093B009CAC20FF19EF3_c" xfId="1493"/>
    <cellStyle name="差_A426B27925684093B009CAC20FF19EF3_c 2" xfId="1494"/>
    <cellStyle name="差_A426B27925684093B009CAC20FF19EF3_c 2 2" xfId="1495"/>
    <cellStyle name="差_A426B27925684093B009CAC20FF19EF3_c 3" xfId="1496"/>
    <cellStyle name="差_Book1" xfId="1497"/>
    <cellStyle name="差_Book1 2" xfId="1498"/>
    <cellStyle name="差_Book1 2 2" xfId="1499"/>
    <cellStyle name="差_Book1 2 2 2" xfId="1500"/>
    <cellStyle name="差_Book1 2 2 2 2" xfId="1501"/>
    <cellStyle name="差_Book1 2 2 3" xfId="1502"/>
    <cellStyle name="差_Book1 2 3" xfId="1503"/>
    <cellStyle name="差_Book1 2 3 2" xfId="1504"/>
    <cellStyle name="差_Book1 2 4" xfId="1505"/>
    <cellStyle name="差_Book1 3" xfId="1506"/>
    <cellStyle name="差_Book1 3 2" xfId="1507"/>
    <cellStyle name="差_Book1 3 2 2" xfId="1508"/>
    <cellStyle name="差_Book1 3 3" xfId="1509"/>
    <cellStyle name="差_Book1 4" xfId="1510"/>
    <cellStyle name="差_Book1 4 2" xfId="1511"/>
    <cellStyle name="差_Book1 5" xfId="1512"/>
    <cellStyle name="差_Book1_1" xfId="1513"/>
    <cellStyle name="差_Book1_1 2" xfId="1514"/>
    <cellStyle name="差_Book1_1 2 2" xfId="1515"/>
    <cellStyle name="差_Book1_1 2 2 2" xfId="1516"/>
    <cellStyle name="差_Book1_1 2 2 2 2" xfId="1517"/>
    <cellStyle name="差_Book1_1 2 2 3" xfId="1518"/>
    <cellStyle name="差_Book1_1 2 3" xfId="1519"/>
    <cellStyle name="差_Book1_1 2 3 2" xfId="1520"/>
    <cellStyle name="差_Book1_1 2 4" xfId="1521"/>
    <cellStyle name="差_Book1_1 3" xfId="1522"/>
    <cellStyle name="差_Book1_1 3 2" xfId="1523"/>
    <cellStyle name="差_Book1_1 3 2 2" xfId="1524"/>
    <cellStyle name="差_Book1_1 3 3" xfId="1525"/>
    <cellStyle name="差_Book1_1 4" xfId="1526"/>
    <cellStyle name="差_Book1_1 4 2" xfId="1527"/>
    <cellStyle name="差_Book1_1 5" xfId="1528"/>
    <cellStyle name="差_Book2" xfId="1529"/>
    <cellStyle name="差_Book2 2" xfId="1530"/>
    <cellStyle name="差_Book2 2 2" xfId="1531"/>
    <cellStyle name="差_Book2 2 2 2" xfId="1532"/>
    <cellStyle name="差_Book2 2 2 2 2" xfId="1533"/>
    <cellStyle name="差_Book2 2 2 3" xfId="1534"/>
    <cellStyle name="差_Book2 2 3" xfId="1535"/>
    <cellStyle name="差_Book2 2 3 2" xfId="1536"/>
    <cellStyle name="差_Book2 2 4" xfId="1537"/>
    <cellStyle name="差_Book2 3" xfId="1538"/>
    <cellStyle name="差_Book2 3 2" xfId="1539"/>
    <cellStyle name="差_Book2 3 2 2" xfId="1540"/>
    <cellStyle name="差_Book2 3 3" xfId="1541"/>
    <cellStyle name="差_Book2 4" xfId="1542"/>
    <cellStyle name="差_Book2 4 2" xfId="1543"/>
    <cellStyle name="差_Book2 5" xfId="1544"/>
    <cellStyle name="差_M01-2(州市补助收入)" xfId="1545"/>
    <cellStyle name="差_M01-2(州市补助收入) 2" xfId="1546"/>
    <cellStyle name="差_M01-2(州市补助收入) 2 2" xfId="1547"/>
    <cellStyle name="差_M01-2(州市补助收入) 2 2 2" xfId="1548"/>
    <cellStyle name="差_M01-2(州市补助收入) 2 2 2 2" xfId="1549"/>
    <cellStyle name="差_M01-2(州市补助收入) 2 2 3" xfId="1550"/>
    <cellStyle name="差_M01-2(州市补助收入) 2 3" xfId="1551"/>
    <cellStyle name="差_M01-2(州市补助收入) 2 3 2" xfId="1552"/>
    <cellStyle name="差_M01-2(州市补助收入) 2 4" xfId="1553"/>
    <cellStyle name="差_M01-2(州市补助收入) 3" xfId="1554"/>
    <cellStyle name="差_M01-2(州市补助收入) 3 2" xfId="1555"/>
    <cellStyle name="差_M01-2(州市补助收入) 3 2 2" xfId="1556"/>
    <cellStyle name="差_M01-2(州市补助收入) 3 3" xfId="1557"/>
    <cellStyle name="差_M01-2(州市补助收入) 4" xfId="1558"/>
    <cellStyle name="差_M01-2(州市补助收入) 4 2" xfId="1559"/>
    <cellStyle name="差_M01-2(州市补助收入) 5" xfId="1560"/>
    <cellStyle name="差_M03" xfId="1561"/>
    <cellStyle name="差_M03 2" xfId="1562"/>
    <cellStyle name="差_M03 2 2" xfId="1563"/>
    <cellStyle name="差_M03 2 2 2" xfId="1564"/>
    <cellStyle name="差_M03 2 2 2 2" xfId="1565"/>
    <cellStyle name="差_M03 2 2 3" xfId="1566"/>
    <cellStyle name="差_M03 2 3" xfId="1567"/>
    <cellStyle name="差_M03 2 3 2" xfId="1568"/>
    <cellStyle name="差_M03 2 4" xfId="1569"/>
    <cellStyle name="差_M03 3" xfId="1570"/>
    <cellStyle name="差_M03 3 2" xfId="1571"/>
    <cellStyle name="差_M03 3 2 2" xfId="1572"/>
    <cellStyle name="差_M03 3 3" xfId="1573"/>
    <cellStyle name="差_M03 4" xfId="1574"/>
    <cellStyle name="差_M03 4 2" xfId="1575"/>
    <cellStyle name="差_M03 5" xfId="1576"/>
    <cellStyle name="差_不用软件计算9.1不考虑经费管理评价xl" xfId="1577"/>
    <cellStyle name="差_不用软件计算9.1不考虑经费管理评价xl 2" xfId="1578"/>
    <cellStyle name="差_不用软件计算9.1不考虑经费管理评价xl 2 2" xfId="1579"/>
    <cellStyle name="差_不用软件计算9.1不考虑经费管理评价xl 2 2 2" xfId="1580"/>
    <cellStyle name="差_不用软件计算9.1不考虑经费管理评价xl 2 2 2 2" xfId="1581"/>
    <cellStyle name="差_不用软件计算9.1不考虑经费管理评价xl 2 2 3" xfId="1582"/>
    <cellStyle name="差_不用软件计算9.1不考虑经费管理评价xl 2 3" xfId="1583"/>
    <cellStyle name="差_不用软件计算9.1不考虑经费管理评价xl 2 3 2" xfId="1584"/>
    <cellStyle name="差_不用软件计算9.1不考虑经费管理评价xl 2 4" xfId="1585"/>
    <cellStyle name="差_不用软件计算9.1不考虑经费管理评价xl 3" xfId="1586"/>
    <cellStyle name="差_不用软件计算9.1不考虑经费管理评价xl 3 2" xfId="1587"/>
    <cellStyle name="差_不用软件计算9.1不考虑经费管理评价xl 3 2 2" xfId="1588"/>
    <cellStyle name="差_不用软件计算9.1不考虑经费管理评价xl 3 3" xfId="1589"/>
    <cellStyle name="差_不用软件计算9.1不考虑经费管理评价xl 4" xfId="1590"/>
    <cellStyle name="差_不用软件计算9.1不考虑经费管理评价xl 4 2" xfId="1591"/>
    <cellStyle name="差_不用软件计算9.1不考虑经费管理评价xl 5" xfId="1592"/>
    <cellStyle name="差_财政供养人员" xfId="1593"/>
    <cellStyle name="差_财政供养人员 2" xfId="1594"/>
    <cellStyle name="差_财政供养人员 2 2" xfId="1595"/>
    <cellStyle name="差_财政供养人员 2 2 2" xfId="1596"/>
    <cellStyle name="差_财政供养人员 2 2 2 2" xfId="1597"/>
    <cellStyle name="差_财政供养人员 2 2 3" xfId="1598"/>
    <cellStyle name="差_财政供养人员 2 3" xfId="1599"/>
    <cellStyle name="差_财政供养人员 2 3 2" xfId="1600"/>
    <cellStyle name="差_财政供养人员 2 4" xfId="1601"/>
    <cellStyle name="差_财政供养人员 3" xfId="1602"/>
    <cellStyle name="差_财政供养人员 3 2" xfId="1603"/>
    <cellStyle name="差_财政供养人员 3 2 2" xfId="1604"/>
    <cellStyle name="差_财政供养人员 3 3" xfId="1605"/>
    <cellStyle name="差_财政供养人员 4" xfId="1606"/>
    <cellStyle name="差_财政供养人员 4 2" xfId="1607"/>
    <cellStyle name="差_财政供养人员 5" xfId="1608"/>
    <cellStyle name="差_财政支出对上级的依赖程度" xfId="1609"/>
    <cellStyle name="差_城建部门" xfId="1610"/>
    <cellStyle name="差_地方配套按人均增幅控制8.30xl" xfId="1611"/>
    <cellStyle name="差_地方配套按人均增幅控制8.30xl 2" xfId="1612"/>
    <cellStyle name="差_地方配套按人均增幅控制8.30xl 2 2" xfId="1613"/>
    <cellStyle name="差_地方配套按人均增幅控制8.30xl 2 2 2" xfId="1614"/>
    <cellStyle name="差_地方配套按人均增幅控制8.30xl 2 2 2 2" xfId="1615"/>
    <cellStyle name="差_地方配套按人均增幅控制8.30xl 2 2 3" xfId="1616"/>
    <cellStyle name="差_地方配套按人均增幅控制8.30xl 2 3" xfId="1617"/>
    <cellStyle name="差_地方配套按人均增幅控制8.30xl 2 3 2" xfId="1618"/>
    <cellStyle name="差_地方配套按人均增幅控制8.30xl 2 4" xfId="1619"/>
    <cellStyle name="差_地方配套按人均增幅控制8.30xl 3" xfId="1620"/>
    <cellStyle name="差_地方配套按人均增幅控制8.30xl 3 2" xfId="1621"/>
    <cellStyle name="差_地方配套按人均增幅控制8.30xl 3 2 2" xfId="1622"/>
    <cellStyle name="差_地方配套按人均增幅控制8.30xl 3 3" xfId="1623"/>
    <cellStyle name="差_地方配套按人均增幅控制8.30xl 4" xfId="1624"/>
    <cellStyle name="差_地方配套按人均增幅控制8.30xl 4 2" xfId="1625"/>
    <cellStyle name="差_地方配套按人均增幅控制8.30xl 5" xfId="1626"/>
    <cellStyle name="差_地方配套按人均增幅控制8.30一般预算平均增幅、人均可用财力平均增幅两次控制、社会治安系数调整、案件数调整xl" xfId="1627"/>
    <cellStyle name="差_地方配套按人均增幅控制8.30一般预算平均增幅、人均可用财力平均增幅两次控制、社会治安系数调整、案件数调整xl 2" xfId="1628"/>
    <cellStyle name="差_地方配套按人均增幅控制8.30一般预算平均增幅、人均可用财力平均增幅两次控制、社会治安系数调整、案件数调整xl 2 2" xfId="1629"/>
    <cellStyle name="差_地方配套按人均增幅控制8.30一般预算平均增幅、人均可用财力平均增幅两次控制、社会治安系数调整、案件数调整xl 2 2 2" xfId="1630"/>
    <cellStyle name="差_地方配套按人均增幅控制8.30一般预算平均增幅、人均可用财力平均增幅两次控制、社会治安系数调整、案件数调整xl 2 2 2 2" xfId="1631"/>
    <cellStyle name="差_地方配套按人均增幅控制8.30一般预算平均增幅、人均可用财力平均增幅两次控制、社会治安系数调整、案件数调整xl 2 2 3" xfId="1632"/>
    <cellStyle name="差_地方配套按人均增幅控制8.30一般预算平均增幅、人均可用财力平均增幅两次控制、社会治安系数调整、案件数调整xl 2 3" xfId="1633"/>
    <cellStyle name="差_地方配套按人均增幅控制8.30一般预算平均增幅、人均可用财力平均增幅两次控制、社会治安系数调整、案件数调整xl 2 3 2" xfId="1634"/>
    <cellStyle name="差_地方配套按人均增幅控制8.30一般预算平均增幅、人均可用财力平均增幅两次控制、社会治安系数调整、案件数调整xl 2 4" xfId="1635"/>
    <cellStyle name="差_地方配套按人均增幅控制8.30一般预算平均增幅、人均可用财力平均增幅两次控制、社会治安系数调整、案件数调整xl 3" xfId="1636"/>
    <cellStyle name="差_地方配套按人均增幅控制8.30一般预算平均增幅、人均可用财力平均增幅两次控制、社会治安系数调整、案件数调整xl 3 2" xfId="1637"/>
    <cellStyle name="差_地方配套按人均增幅控制8.30一般预算平均增幅、人均可用财力平均增幅两次控制、社会治安系数调整、案件数调整xl 3 2 2" xfId="1638"/>
    <cellStyle name="差_地方配套按人均增幅控制8.30一般预算平均增幅、人均可用财力平均增幅两次控制、社会治安系数调整、案件数调整xl 3 3" xfId="1639"/>
    <cellStyle name="差_地方配套按人均增幅控制8.30一般预算平均增幅、人均可用财力平均增幅两次控制、社会治安系数调整、案件数调整xl 4" xfId="1640"/>
    <cellStyle name="差_地方配套按人均增幅控制8.30一般预算平均增幅、人均可用财力平均增幅两次控制、社会治安系数调整、案件数调整xl 4 2" xfId="1641"/>
    <cellStyle name="差_地方配套按人均增幅控制8.30一般预算平均增幅、人均可用财力平均增幅两次控制、社会治安系数调整、案件数调整xl 5" xfId="1642"/>
    <cellStyle name="差_地方配套按人均增幅控制8.31（调整结案率后）xl" xfId="1643"/>
    <cellStyle name="差_地方配套按人均增幅控制8.31（调整结案率后）xl 2" xfId="1644"/>
    <cellStyle name="差_地方配套按人均增幅控制8.31（调整结案率后）xl 2 2" xfId="1645"/>
    <cellStyle name="差_地方配套按人均增幅控制8.31（调整结案率后）xl 2 2 2" xfId="1646"/>
    <cellStyle name="差_地方配套按人均增幅控制8.31（调整结案率后）xl 2 2 2 2" xfId="1647"/>
    <cellStyle name="差_地方配套按人均增幅控制8.31（调整结案率后）xl 2 2 3" xfId="1648"/>
    <cellStyle name="差_地方配套按人均增幅控制8.31（调整结案率后）xl 2 3" xfId="1649"/>
    <cellStyle name="差_地方配套按人均增幅控制8.31（调整结案率后）xl 2 3 2" xfId="1650"/>
    <cellStyle name="差_地方配套按人均增幅控制8.31（调整结案率后）xl 2 4" xfId="1651"/>
    <cellStyle name="差_地方配套按人均增幅控制8.31（调整结案率后）xl 3" xfId="1652"/>
    <cellStyle name="差_地方配套按人均增幅控制8.31（调整结案率后）xl 3 2" xfId="1653"/>
    <cellStyle name="差_地方配套按人均增幅控制8.31（调整结案率后）xl 3 2 2" xfId="1654"/>
    <cellStyle name="差_地方配套按人均增幅控制8.31（调整结案率后）xl 3 3" xfId="1655"/>
    <cellStyle name="差_地方配套按人均增幅控制8.31（调整结案率后）xl 4" xfId="1656"/>
    <cellStyle name="差_地方配套按人均增幅控制8.31（调整结案率后）xl 4 2" xfId="1657"/>
    <cellStyle name="差_地方配套按人均增幅控制8.31（调整结案率后）xl 5" xfId="1658"/>
    <cellStyle name="差_第五部分(才淼、饶永宏）" xfId="1659"/>
    <cellStyle name="差_第五部分(才淼、饶永宏） 2" xfId="1660"/>
    <cellStyle name="差_第五部分(才淼、饶永宏） 2 2" xfId="1661"/>
    <cellStyle name="差_第五部分(才淼、饶永宏） 2 2 2" xfId="1662"/>
    <cellStyle name="差_第五部分(才淼、饶永宏） 2 2 2 2" xfId="1663"/>
    <cellStyle name="差_第五部分(才淼、饶永宏） 2 2 3" xfId="1664"/>
    <cellStyle name="差_第五部分(才淼、饶永宏） 2 3" xfId="1665"/>
    <cellStyle name="差_第五部分(才淼、饶永宏） 2 3 2" xfId="1666"/>
    <cellStyle name="差_第五部分(才淼、饶永宏） 2 4" xfId="1667"/>
    <cellStyle name="差_第五部分(才淼、饶永宏） 3" xfId="1668"/>
    <cellStyle name="差_第五部分(才淼、饶永宏） 3 2" xfId="1669"/>
    <cellStyle name="差_第五部分(才淼、饶永宏） 3 2 2" xfId="1670"/>
    <cellStyle name="差_第五部分(才淼、饶永宏） 3 3" xfId="1671"/>
    <cellStyle name="差_第五部分(才淼、饶永宏） 4" xfId="1672"/>
    <cellStyle name="差_第五部分(才淼、饶永宏） 4 2" xfId="1673"/>
    <cellStyle name="差_第五部分(才淼、饶永宏） 5" xfId="1674"/>
    <cellStyle name="差_第一部分：综合全" xfId="1675"/>
    <cellStyle name="差_高中教师人数（教育厅1.6日提供）" xfId="1676"/>
    <cellStyle name="差_高中教师人数（教育厅1.6日提供） 2" xfId="1677"/>
    <cellStyle name="差_高中教师人数（教育厅1.6日提供） 2 2" xfId="1678"/>
    <cellStyle name="差_高中教师人数（教育厅1.6日提供） 2 2 2" xfId="1679"/>
    <cellStyle name="差_高中教师人数（教育厅1.6日提供） 2 2 2 2" xfId="1680"/>
    <cellStyle name="差_高中教师人数（教育厅1.6日提供） 2 2 3" xfId="1681"/>
    <cellStyle name="差_高中教师人数（教育厅1.6日提供） 2 3" xfId="1682"/>
    <cellStyle name="差_高中教师人数（教育厅1.6日提供） 2 3 2" xfId="1683"/>
    <cellStyle name="差_高中教师人数（教育厅1.6日提供） 2 4" xfId="1684"/>
    <cellStyle name="差_高中教师人数（教育厅1.6日提供） 3" xfId="1685"/>
    <cellStyle name="差_高中教师人数（教育厅1.6日提供） 3 2" xfId="1686"/>
    <cellStyle name="差_高中教师人数（教育厅1.6日提供） 3 2 2" xfId="1687"/>
    <cellStyle name="差_高中教师人数（教育厅1.6日提供） 3 3" xfId="1688"/>
    <cellStyle name="差_高中教师人数（教育厅1.6日提供） 4" xfId="1689"/>
    <cellStyle name="差_高中教师人数（教育厅1.6日提供） 4 2" xfId="1690"/>
    <cellStyle name="差_高中教师人数（教育厅1.6日提供） 5" xfId="1691"/>
    <cellStyle name="差_汇总" xfId="1692"/>
    <cellStyle name="差_汇总 2" xfId="1693"/>
    <cellStyle name="差_汇总 2 2" xfId="1694"/>
    <cellStyle name="差_汇总 2 2 2" xfId="1695"/>
    <cellStyle name="差_汇总 2 2 2 2" xfId="1696"/>
    <cellStyle name="差_汇总 2 2 3" xfId="1697"/>
    <cellStyle name="差_汇总 2 3" xfId="1698"/>
    <cellStyle name="差_汇总 2 3 2" xfId="1699"/>
    <cellStyle name="差_汇总 2 4" xfId="1700"/>
    <cellStyle name="差_汇总 3" xfId="1701"/>
    <cellStyle name="差_汇总 3 2" xfId="1702"/>
    <cellStyle name="差_汇总 3 2 2" xfId="1703"/>
    <cellStyle name="差_汇总 3 3" xfId="1704"/>
    <cellStyle name="差_汇总 4" xfId="1705"/>
    <cellStyle name="差_汇总 4 2" xfId="1706"/>
    <cellStyle name="差_汇总 5" xfId="1707"/>
    <cellStyle name="差_汇总-县级财政报表附表" xfId="1708"/>
    <cellStyle name="差_汇总-县级财政报表附表 2" xfId="1709"/>
    <cellStyle name="差_汇总-县级财政报表附表 2 2" xfId="1710"/>
    <cellStyle name="差_汇总-县级财政报表附表 2 2 2" xfId="1711"/>
    <cellStyle name="差_汇总-县级财政报表附表 2 2 2 2" xfId="1712"/>
    <cellStyle name="差_汇总-县级财政报表附表 2 2 3" xfId="1713"/>
    <cellStyle name="差_汇总-县级财政报表附表 2 3" xfId="1714"/>
    <cellStyle name="差_汇总-县级财政报表附表 2 3 2" xfId="1715"/>
    <cellStyle name="差_汇总-县级财政报表附表 2 4" xfId="1716"/>
    <cellStyle name="差_汇总-县级财政报表附表 3" xfId="1717"/>
    <cellStyle name="差_汇总-县级财政报表附表 3 2" xfId="1718"/>
    <cellStyle name="差_汇总-县级财政报表附表 3 2 2" xfId="1719"/>
    <cellStyle name="差_汇总-县级财政报表附表 3 3" xfId="1720"/>
    <cellStyle name="差_汇总-县级财政报表附表 4" xfId="1721"/>
    <cellStyle name="差_汇总-县级财政报表附表 4 2" xfId="1722"/>
    <cellStyle name="差_汇总-县级财政报表附表 5" xfId="1723"/>
    <cellStyle name="差_基础数据分析" xfId="1724"/>
    <cellStyle name="差_基础数据分析 2" xfId="1725"/>
    <cellStyle name="差_基础数据分析 2 2" xfId="1726"/>
    <cellStyle name="差_基础数据分析 2 2 2" xfId="1727"/>
    <cellStyle name="差_基础数据分析 2 2 2 2" xfId="1728"/>
    <cellStyle name="差_基础数据分析 2 2 3" xfId="1729"/>
    <cellStyle name="差_基础数据分析 2 3" xfId="1730"/>
    <cellStyle name="差_基础数据分析 2 3 2" xfId="1731"/>
    <cellStyle name="差_基础数据分析 2 4" xfId="1732"/>
    <cellStyle name="差_基础数据分析 3" xfId="1733"/>
    <cellStyle name="差_基础数据分析 3 2" xfId="1734"/>
    <cellStyle name="差_基础数据分析 3 2 2" xfId="1735"/>
    <cellStyle name="差_基础数据分析 3 3" xfId="1736"/>
    <cellStyle name="差_基础数据分析 4" xfId="1737"/>
    <cellStyle name="差_基础数据分析 4 2" xfId="1738"/>
    <cellStyle name="差_基础数据分析 5" xfId="1739"/>
    <cellStyle name="差_检验表" xfId="1740"/>
    <cellStyle name="差_检验表（调整后）" xfId="1741"/>
    <cellStyle name="差_奖励补助测算5.22测试" xfId="1742"/>
    <cellStyle name="差_奖励补助测算5.22测试 2" xfId="1743"/>
    <cellStyle name="差_奖励补助测算5.22测试 2 2" xfId="1744"/>
    <cellStyle name="差_奖励补助测算5.22测试 2 2 2" xfId="1745"/>
    <cellStyle name="差_奖励补助测算5.22测试 2 2 2 2" xfId="1746"/>
    <cellStyle name="差_奖励补助测算5.22测试 2 2 3" xfId="1747"/>
    <cellStyle name="差_奖励补助测算5.22测试 2 3" xfId="1748"/>
    <cellStyle name="差_奖励补助测算5.22测试 2 3 2" xfId="1749"/>
    <cellStyle name="差_奖励补助测算5.22测试 2 4" xfId="1750"/>
    <cellStyle name="差_奖励补助测算5.22测试 3" xfId="1751"/>
    <cellStyle name="差_奖励补助测算5.22测试 3 2" xfId="1752"/>
    <cellStyle name="差_奖励补助测算5.22测试 3 2 2" xfId="1753"/>
    <cellStyle name="差_奖励补助测算5.22测试 3 3" xfId="1754"/>
    <cellStyle name="差_奖励补助测算5.22测试 4" xfId="1755"/>
    <cellStyle name="差_奖励补助测算5.22测试 4 2" xfId="1756"/>
    <cellStyle name="差_奖励补助测算5.22测试 5" xfId="1757"/>
    <cellStyle name="差_奖励补助测算5.23新" xfId="1758"/>
    <cellStyle name="差_奖励补助测算5.23新 2" xfId="1759"/>
    <cellStyle name="差_奖励补助测算5.23新 2 2" xfId="1760"/>
    <cellStyle name="差_奖励补助测算5.23新 2 2 2" xfId="1761"/>
    <cellStyle name="差_奖励补助测算5.23新 2 2 2 2" xfId="1762"/>
    <cellStyle name="差_奖励补助测算5.23新 2 2 3" xfId="1763"/>
    <cellStyle name="差_奖励补助测算5.23新 2 3" xfId="1764"/>
    <cellStyle name="差_奖励补助测算5.23新 2 3 2" xfId="1765"/>
    <cellStyle name="差_奖励补助测算5.23新 2 4" xfId="1766"/>
    <cellStyle name="差_奖励补助测算5.23新 3" xfId="1767"/>
    <cellStyle name="差_奖励补助测算5.23新 3 2" xfId="1768"/>
    <cellStyle name="差_奖励补助测算5.23新 3 2 2" xfId="1769"/>
    <cellStyle name="差_奖励补助测算5.23新 3 3" xfId="1770"/>
    <cellStyle name="差_奖励补助测算5.23新 4" xfId="1771"/>
    <cellStyle name="差_奖励补助测算5.23新 4 2" xfId="1772"/>
    <cellStyle name="差_奖励补助测算5.23新 5" xfId="1773"/>
    <cellStyle name="差_奖励补助测算5.24冯铸" xfId="1774"/>
    <cellStyle name="差_奖励补助测算5.24冯铸 2" xfId="1775"/>
    <cellStyle name="差_奖励补助测算5.24冯铸 2 2" xfId="1776"/>
    <cellStyle name="差_奖励补助测算5.24冯铸 2 2 2" xfId="1777"/>
    <cellStyle name="差_奖励补助测算5.24冯铸 2 2 2 2" xfId="1778"/>
    <cellStyle name="差_奖励补助测算5.24冯铸 2 2 3" xfId="1779"/>
    <cellStyle name="差_奖励补助测算5.24冯铸 2 3" xfId="1780"/>
    <cellStyle name="差_奖励补助测算5.24冯铸 2 3 2" xfId="1781"/>
    <cellStyle name="差_奖励补助测算5.24冯铸 2 4" xfId="1782"/>
    <cellStyle name="差_奖励补助测算5.24冯铸 3" xfId="1783"/>
    <cellStyle name="差_奖励补助测算5.24冯铸 3 2" xfId="1784"/>
    <cellStyle name="差_奖励补助测算5.24冯铸 3 2 2" xfId="1785"/>
    <cellStyle name="差_奖励补助测算5.24冯铸 3 3" xfId="1786"/>
    <cellStyle name="差_奖励补助测算5.24冯铸 4" xfId="1787"/>
    <cellStyle name="差_奖励补助测算5.24冯铸 4 2" xfId="1788"/>
    <cellStyle name="差_奖励补助测算5.24冯铸 5" xfId="1789"/>
    <cellStyle name="差_奖励补助测算7.23" xfId="1790"/>
    <cellStyle name="差_奖励补助测算7.23 2" xfId="1791"/>
    <cellStyle name="差_奖励补助测算7.23 2 2" xfId="1792"/>
    <cellStyle name="差_奖励补助测算7.23 2 2 2" xfId="1793"/>
    <cellStyle name="差_奖励补助测算7.23 2 2 2 2" xfId="1794"/>
    <cellStyle name="差_奖励补助测算7.23 2 2 3" xfId="1795"/>
    <cellStyle name="差_奖励补助测算7.23 2 3" xfId="1796"/>
    <cellStyle name="差_奖励补助测算7.23 2 3 2" xfId="1797"/>
    <cellStyle name="差_奖励补助测算7.23 2 4" xfId="1798"/>
    <cellStyle name="差_奖励补助测算7.23 3" xfId="1799"/>
    <cellStyle name="差_奖励补助测算7.23 3 2" xfId="1800"/>
    <cellStyle name="差_奖励补助测算7.23 3 2 2" xfId="1801"/>
    <cellStyle name="差_奖励补助测算7.23 3 3" xfId="1802"/>
    <cellStyle name="差_奖励补助测算7.23 4" xfId="1803"/>
    <cellStyle name="差_奖励补助测算7.23 4 2" xfId="1804"/>
    <cellStyle name="差_奖励补助测算7.23 5" xfId="1805"/>
    <cellStyle name="差_奖励补助测算7.25" xfId="1806"/>
    <cellStyle name="差_奖励补助测算7.25 (version 1) (version 1)" xfId="1807"/>
    <cellStyle name="差_奖励补助测算7.25 (version 1) (version 1) 2" xfId="1808"/>
    <cellStyle name="差_奖励补助测算7.25 (version 1) (version 1) 2 2" xfId="1809"/>
    <cellStyle name="差_奖励补助测算7.25 (version 1) (version 1) 2 2 2" xfId="1810"/>
    <cellStyle name="差_奖励补助测算7.25 (version 1) (version 1) 2 2 2 2" xfId="1811"/>
    <cellStyle name="差_奖励补助测算7.25 (version 1) (version 1) 2 2 3" xfId="1812"/>
    <cellStyle name="差_奖励补助测算7.25 (version 1) (version 1) 2 3" xfId="1813"/>
    <cellStyle name="差_奖励补助测算7.25 (version 1) (version 1) 2 3 2" xfId="1814"/>
    <cellStyle name="差_奖励补助测算7.25 (version 1) (version 1) 2 4" xfId="1815"/>
    <cellStyle name="差_奖励补助测算7.25 (version 1) (version 1) 3" xfId="1816"/>
    <cellStyle name="差_奖励补助测算7.25 (version 1) (version 1) 3 2" xfId="1817"/>
    <cellStyle name="差_奖励补助测算7.25 (version 1) (version 1) 3 2 2" xfId="1818"/>
    <cellStyle name="差_奖励补助测算7.25 (version 1) (version 1) 3 3" xfId="1819"/>
    <cellStyle name="差_奖励补助测算7.25 (version 1) (version 1) 4" xfId="1820"/>
    <cellStyle name="差_奖励补助测算7.25 (version 1) (version 1) 4 2" xfId="1821"/>
    <cellStyle name="差_奖励补助测算7.25 (version 1) (version 1) 5" xfId="1822"/>
    <cellStyle name="差_奖励补助测算7.25 10" xfId="1823"/>
    <cellStyle name="差_奖励补助测算7.25 11" xfId="1824"/>
    <cellStyle name="差_奖励补助测算7.25 12" xfId="3668"/>
    <cellStyle name="差_奖励补助测算7.25 13" xfId="3666"/>
    <cellStyle name="差_奖励补助测算7.25 14" xfId="3667"/>
    <cellStyle name="差_奖励补助测算7.25 15" xfId="3663"/>
    <cellStyle name="差_奖励补助测算7.25 16" xfId="3664"/>
    <cellStyle name="差_奖励补助测算7.25 17" xfId="3662"/>
    <cellStyle name="差_奖励补助测算7.25 18" xfId="3665"/>
    <cellStyle name="差_奖励补助测算7.25 19" xfId="3661"/>
    <cellStyle name="差_奖励补助测算7.25 2" xfId="1825"/>
    <cellStyle name="差_奖励补助测算7.25 2 2" xfId="1826"/>
    <cellStyle name="差_奖励补助测算7.25 2 2 2" xfId="1827"/>
    <cellStyle name="差_奖励补助测算7.25 2 2 2 2" xfId="1828"/>
    <cellStyle name="差_奖励补助测算7.25 2 2 3" xfId="1829"/>
    <cellStyle name="差_奖励补助测算7.25 2 3" xfId="1830"/>
    <cellStyle name="差_奖励补助测算7.25 2 3 2" xfId="1831"/>
    <cellStyle name="差_奖励补助测算7.25 2 4" xfId="1832"/>
    <cellStyle name="差_奖励补助测算7.25 20" xfId="3675"/>
    <cellStyle name="差_奖励补助测算7.25 21" xfId="3674"/>
    <cellStyle name="差_奖励补助测算7.25 22" xfId="3651"/>
    <cellStyle name="差_奖励补助测算7.25 23" xfId="3758"/>
    <cellStyle name="差_奖励补助测算7.25 24" xfId="3757"/>
    <cellStyle name="差_奖励补助测算7.25 25" xfId="3761"/>
    <cellStyle name="差_奖励补助测算7.25 26" xfId="3759"/>
    <cellStyle name="差_奖励补助测算7.25 27" xfId="3760"/>
    <cellStyle name="差_奖励补助测算7.25 28" xfId="3748"/>
    <cellStyle name="差_奖励补助测算7.25 29" xfId="3762"/>
    <cellStyle name="差_奖励补助测算7.25 3" xfId="1833"/>
    <cellStyle name="差_奖励补助测算7.25 3 2" xfId="1834"/>
    <cellStyle name="差_奖励补助测算7.25 3 2 2" xfId="1835"/>
    <cellStyle name="差_奖励补助测算7.25 3 3" xfId="1836"/>
    <cellStyle name="差_奖励补助测算7.25 30" xfId="3721"/>
    <cellStyle name="差_奖励补助测算7.25 31" xfId="3763"/>
    <cellStyle name="差_奖励补助测算7.25 4" xfId="1837"/>
    <cellStyle name="差_奖励补助测算7.25 4 2" xfId="1838"/>
    <cellStyle name="差_奖励补助测算7.25 4 2 2" xfId="1839"/>
    <cellStyle name="差_奖励补助测算7.25 4 3" xfId="1840"/>
    <cellStyle name="差_奖励补助测算7.25 5" xfId="1841"/>
    <cellStyle name="差_奖励补助测算7.25 5 2" xfId="1842"/>
    <cellStyle name="差_奖励补助测算7.25 6" xfId="1843"/>
    <cellStyle name="差_奖励补助测算7.25 7" xfId="1844"/>
    <cellStyle name="差_奖励补助测算7.25 8" xfId="1845"/>
    <cellStyle name="差_奖励补助测算7.25 9" xfId="1846"/>
    <cellStyle name="差_教师绩效工资测算表（离退休按各地上报数测算）2009年1月1日" xfId="1847"/>
    <cellStyle name="差_教育厅提供义务教育及高中教师人数（2009年1月6日）" xfId="1848"/>
    <cellStyle name="差_教育厅提供义务教育及高中教师人数（2009年1月6日） 2" xfId="1849"/>
    <cellStyle name="差_教育厅提供义务教育及高中教师人数（2009年1月6日） 2 2" xfId="1850"/>
    <cellStyle name="差_教育厅提供义务教育及高中教师人数（2009年1月6日） 2 2 2" xfId="1851"/>
    <cellStyle name="差_教育厅提供义务教育及高中教师人数（2009年1月6日） 2 2 2 2" xfId="1852"/>
    <cellStyle name="差_教育厅提供义务教育及高中教师人数（2009年1月6日） 2 2 3" xfId="1853"/>
    <cellStyle name="差_教育厅提供义务教育及高中教师人数（2009年1月6日） 2 3" xfId="1854"/>
    <cellStyle name="差_教育厅提供义务教育及高中教师人数（2009年1月6日） 2 3 2" xfId="1855"/>
    <cellStyle name="差_教育厅提供义务教育及高中教师人数（2009年1月6日） 2 4" xfId="1856"/>
    <cellStyle name="差_教育厅提供义务教育及高中教师人数（2009年1月6日） 3" xfId="1857"/>
    <cellStyle name="差_教育厅提供义务教育及高中教师人数（2009年1月6日） 3 2" xfId="1858"/>
    <cellStyle name="差_教育厅提供义务教育及高中教师人数（2009年1月6日） 3 2 2" xfId="1859"/>
    <cellStyle name="差_教育厅提供义务教育及高中教师人数（2009年1月6日） 3 3" xfId="1860"/>
    <cellStyle name="差_教育厅提供义务教育及高中教师人数（2009年1月6日） 4" xfId="1861"/>
    <cellStyle name="差_教育厅提供义务教育及高中教师人数（2009年1月6日） 4 2" xfId="1862"/>
    <cellStyle name="差_教育厅提供义务教育及高中教师人数（2009年1月6日） 5" xfId="1863"/>
    <cellStyle name="差_历年教师人数" xfId="1864"/>
    <cellStyle name="差_丽江汇总" xfId="1865"/>
    <cellStyle name="差_三季度－表二" xfId="1866"/>
    <cellStyle name="差_三季度－表二 2" xfId="1867"/>
    <cellStyle name="差_三季度－表二 2 2" xfId="1868"/>
    <cellStyle name="差_三季度－表二 2 2 2" xfId="1869"/>
    <cellStyle name="差_三季度－表二 2 2 2 2" xfId="1870"/>
    <cellStyle name="差_三季度－表二 2 2 3" xfId="1871"/>
    <cellStyle name="差_三季度－表二 2 3" xfId="1872"/>
    <cellStyle name="差_三季度－表二 2 3 2" xfId="1873"/>
    <cellStyle name="差_三季度－表二 2 4" xfId="1874"/>
    <cellStyle name="差_三季度－表二 3" xfId="1875"/>
    <cellStyle name="差_三季度－表二 3 2" xfId="1876"/>
    <cellStyle name="差_三季度－表二 3 2 2" xfId="1877"/>
    <cellStyle name="差_三季度－表二 3 3" xfId="1878"/>
    <cellStyle name="差_三季度－表二 4" xfId="1879"/>
    <cellStyle name="差_三季度－表二 4 2" xfId="1880"/>
    <cellStyle name="差_三季度－表二 5" xfId="1881"/>
    <cellStyle name="差_卫生部门" xfId="1882"/>
    <cellStyle name="差_卫生部门 2" xfId="1883"/>
    <cellStyle name="差_卫生部门 2 2" xfId="1884"/>
    <cellStyle name="差_卫生部门 2 2 2" xfId="1885"/>
    <cellStyle name="差_卫生部门 2 2 2 2" xfId="1886"/>
    <cellStyle name="差_卫生部门 2 2 3" xfId="1887"/>
    <cellStyle name="差_卫生部门 2 3" xfId="1888"/>
    <cellStyle name="差_卫生部门 2 3 2" xfId="1889"/>
    <cellStyle name="差_卫生部门 2 4" xfId="1890"/>
    <cellStyle name="差_卫生部门 3" xfId="1891"/>
    <cellStyle name="差_卫生部门 3 2" xfId="1892"/>
    <cellStyle name="差_卫生部门 3 2 2" xfId="1893"/>
    <cellStyle name="差_卫生部门 3 3" xfId="1894"/>
    <cellStyle name="差_卫生部门 4" xfId="1895"/>
    <cellStyle name="差_卫生部门 4 2" xfId="1896"/>
    <cellStyle name="差_卫生部门 5" xfId="1897"/>
    <cellStyle name="差_文体广播部门" xfId="1898"/>
    <cellStyle name="差_下半年禁毒办案经费分配2544.3万元" xfId="1899"/>
    <cellStyle name="差_下半年禁吸戒毒经费1000万元" xfId="1900"/>
    <cellStyle name="差_下半年禁吸戒毒经费1000万元 2" xfId="1901"/>
    <cellStyle name="差_下半年禁吸戒毒经费1000万元 2 2" xfId="1902"/>
    <cellStyle name="差_下半年禁吸戒毒经费1000万元 2 2 2" xfId="1903"/>
    <cellStyle name="差_下半年禁吸戒毒经费1000万元 2 2 2 2" xfId="1904"/>
    <cellStyle name="差_下半年禁吸戒毒经费1000万元 2 2 3" xfId="1905"/>
    <cellStyle name="差_下半年禁吸戒毒经费1000万元 2 3" xfId="1906"/>
    <cellStyle name="差_下半年禁吸戒毒经费1000万元 2 3 2" xfId="1907"/>
    <cellStyle name="差_下半年禁吸戒毒经费1000万元 2 4" xfId="1908"/>
    <cellStyle name="差_下半年禁吸戒毒经费1000万元 3" xfId="1909"/>
    <cellStyle name="差_下半年禁吸戒毒经费1000万元 3 2" xfId="1910"/>
    <cellStyle name="差_下半年禁吸戒毒经费1000万元 3 2 2" xfId="1911"/>
    <cellStyle name="差_下半年禁吸戒毒经费1000万元 3 3" xfId="1912"/>
    <cellStyle name="差_下半年禁吸戒毒经费1000万元 4" xfId="1913"/>
    <cellStyle name="差_下半年禁吸戒毒经费1000万元 4 2" xfId="1914"/>
    <cellStyle name="差_下半年禁吸戒毒经费1000万元 5" xfId="1915"/>
    <cellStyle name="差_县级公安机关公用经费标准奖励测算方案（定稿）" xfId="1916"/>
    <cellStyle name="差_县级公安机关公用经费标准奖励测算方案（定稿） 2" xfId="1917"/>
    <cellStyle name="差_县级公安机关公用经费标准奖励测算方案（定稿） 2 2" xfId="1918"/>
    <cellStyle name="差_县级公安机关公用经费标准奖励测算方案（定稿） 2 2 2" xfId="1919"/>
    <cellStyle name="差_县级公安机关公用经费标准奖励测算方案（定稿） 2 2 2 2" xfId="1920"/>
    <cellStyle name="差_县级公安机关公用经费标准奖励测算方案（定稿） 2 2 3" xfId="1921"/>
    <cellStyle name="差_县级公安机关公用经费标准奖励测算方案（定稿） 2 3" xfId="1922"/>
    <cellStyle name="差_县级公安机关公用经费标准奖励测算方案（定稿） 2 3 2" xfId="1923"/>
    <cellStyle name="差_县级公安机关公用经费标准奖励测算方案（定稿） 2 4" xfId="1924"/>
    <cellStyle name="差_县级公安机关公用经费标准奖励测算方案（定稿） 3" xfId="1925"/>
    <cellStyle name="差_县级公安机关公用经费标准奖励测算方案（定稿） 3 2" xfId="1926"/>
    <cellStyle name="差_县级公安机关公用经费标准奖励测算方案（定稿） 3 2 2" xfId="1927"/>
    <cellStyle name="差_县级公安机关公用经费标准奖励测算方案（定稿） 3 3" xfId="1928"/>
    <cellStyle name="差_县级公安机关公用经费标准奖励测算方案（定稿） 4" xfId="1929"/>
    <cellStyle name="差_县级公安机关公用经费标准奖励测算方案（定稿） 4 2" xfId="1930"/>
    <cellStyle name="差_县级公安机关公用经费标准奖励测算方案（定稿） 5" xfId="1931"/>
    <cellStyle name="差_县级基础数据" xfId="1932"/>
    <cellStyle name="差_业务工作量指标" xfId="1933"/>
    <cellStyle name="差_业务工作量指标 2" xfId="1934"/>
    <cellStyle name="差_业务工作量指标 2 2" xfId="1935"/>
    <cellStyle name="差_业务工作量指标 2 2 2" xfId="1936"/>
    <cellStyle name="差_业务工作量指标 2 2 2 2" xfId="1937"/>
    <cellStyle name="差_业务工作量指标 2 2 3" xfId="1938"/>
    <cellStyle name="差_业务工作量指标 2 3" xfId="1939"/>
    <cellStyle name="差_业务工作量指标 2 3 2" xfId="1940"/>
    <cellStyle name="差_业务工作量指标 2 4" xfId="1941"/>
    <cellStyle name="差_业务工作量指标 3" xfId="1942"/>
    <cellStyle name="差_业务工作量指标 3 2" xfId="1943"/>
    <cellStyle name="差_业务工作量指标 3 2 2" xfId="1944"/>
    <cellStyle name="差_业务工作量指标 3 3" xfId="1945"/>
    <cellStyle name="差_业务工作量指标 4" xfId="1946"/>
    <cellStyle name="差_业务工作量指标 4 2" xfId="1947"/>
    <cellStyle name="差_业务工作量指标 5" xfId="1948"/>
    <cellStyle name="差_义务教育阶段教职工人数（教育厅提供最终）" xfId="1949"/>
    <cellStyle name="差_义务教育阶段教职工人数（教育厅提供最终） 2" xfId="1950"/>
    <cellStyle name="差_义务教育阶段教职工人数（教育厅提供最终） 2 2" xfId="1951"/>
    <cellStyle name="差_义务教育阶段教职工人数（教育厅提供最终） 2 2 2" xfId="1952"/>
    <cellStyle name="差_义务教育阶段教职工人数（教育厅提供最终） 2 2 2 2" xfId="1953"/>
    <cellStyle name="差_义务教育阶段教职工人数（教育厅提供最终） 2 2 3" xfId="1954"/>
    <cellStyle name="差_义务教育阶段教职工人数（教育厅提供最终） 2 3" xfId="1955"/>
    <cellStyle name="差_义务教育阶段教职工人数（教育厅提供最终） 2 3 2" xfId="1956"/>
    <cellStyle name="差_义务教育阶段教职工人数（教育厅提供最终） 2 4" xfId="1957"/>
    <cellStyle name="差_义务教育阶段教职工人数（教育厅提供最终） 3" xfId="1958"/>
    <cellStyle name="差_义务教育阶段教职工人数（教育厅提供最终） 3 2" xfId="1959"/>
    <cellStyle name="差_义务教育阶段教职工人数（教育厅提供最终） 3 2 2" xfId="1960"/>
    <cellStyle name="差_义务教育阶段教职工人数（教育厅提供最终） 3 3" xfId="1961"/>
    <cellStyle name="差_义务教育阶段教职工人数（教育厅提供最终） 4" xfId="1962"/>
    <cellStyle name="差_义务教育阶段教职工人数（教育厅提供最终） 4 2" xfId="1963"/>
    <cellStyle name="差_义务教育阶段教职工人数（教育厅提供最终） 5" xfId="1964"/>
    <cellStyle name="差_云南农村义务教育统计表" xfId="1965"/>
    <cellStyle name="差_云南农村义务教育统计表 2" xfId="1966"/>
    <cellStyle name="差_云南农村义务教育统计表 2 2" xfId="1967"/>
    <cellStyle name="差_云南农村义务教育统计表 2 2 2" xfId="1968"/>
    <cellStyle name="差_云南农村义务教育统计表 2 2 2 2" xfId="1969"/>
    <cellStyle name="差_云南农村义务教育统计表 2 2 3" xfId="1970"/>
    <cellStyle name="差_云南农村义务教育统计表 2 3" xfId="1971"/>
    <cellStyle name="差_云南农村义务教育统计表 2 3 2" xfId="1972"/>
    <cellStyle name="差_云南农村义务教育统计表 2 4" xfId="1973"/>
    <cellStyle name="差_云南农村义务教育统计表 3" xfId="1974"/>
    <cellStyle name="差_云南农村义务教育统计表 3 2" xfId="1975"/>
    <cellStyle name="差_云南农村义务教育统计表 3 2 2" xfId="1976"/>
    <cellStyle name="差_云南农村义务教育统计表 3 3" xfId="1977"/>
    <cellStyle name="差_云南农村义务教育统计表 4" xfId="1978"/>
    <cellStyle name="差_云南农村义务教育统计表 4 2" xfId="1979"/>
    <cellStyle name="差_云南农村义务教育统计表 5" xfId="1980"/>
    <cellStyle name="差_云南省2008年中小学教师人数统计表" xfId="1981"/>
    <cellStyle name="差_云南省2008年中小学教职工情况（教育厅提供20090101加工整理）" xfId="1982"/>
    <cellStyle name="差_云南省2008年中小学教职工情况（教育厅提供20090101加工整理） 2" xfId="1983"/>
    <cellStyle name="差_云南省2008年中小学教职工情况（教育厅提供20090101加工整理） 2 2" xfId="1984"/>
    <cellStyle name="差_云南省2008年中小学教职工情况（教育厅提供20090101加工整理） 2 2 2" xfId="1985"/>
    <cellStyle name="差_云南省2008年中小学教职工情况（教育厅提供20090101加工整理） 2 2 2 2" xfId="1986"/>
    <cellStyle name="差_云南省2008年中小学教职工情况（教育厅提供20090101加工整理） 2 2 3" xfId="1987"/>
    <cellStyle name="差_云南省2008年中小学教职工情况（教育厅提供20090101加工整理） 2 3" xfId="1988"/>
    <cellStyle name="差_云南省2008年中小学教职工情况（教育厅提供20090101加工整理） 2 3 2" xfId="1989"/>
    <cellStyle name="差_云南省2008年中小学教职工情况（教育厅提供20090101加工整理） 2 4" xfId="1990"/>
    <cellStyle name="差_云南省2008年中小学教职工情况（教育厅提供20090101加工整理） 3" xfId="1991"/>
    <cellStyle name="差_云南省2008年中小学教职工情况（教育厅提供20090101加工整理） 3 2" xfId="1992"/>
    <cellStyle name="差_云南省2008年中小学教职工情况（教育厅提供20090101加工整理） 3 2 2" xfId="1993"/>
    <cellStyle name="差_云南省2008年中小学教职工情况（教育厅提供20090101加工整理） 3 3" xfId="1994"/>
    <cellStyle name="差_云南省2008年中小学教职工情况（教育厅提供20090101加工整理） 4" xfId="1995"/>
    <cellStyle name="差_云南省2008年中小学教职工情况（教育厅提供20090101加工整理） 4 2" xfId="1996"/>
    <cellStyle name="差_云南省2008年中小学教职工情况（教育厅提供20090101加工整理） 5" xfId="1997"/>
    <cellStyle name="差_云南省2008年转移支付测算——州市本级考核部分及政策性测算" xfId="1998"/>
    <cellStyle name="差_云南省2008年转移支付测算——州市本级考核部分及政策性测算 2" xfId="1999"/>
    <cellStyle name="差_云南省2008年转移支付测算——州市本级考核部分及政策性测算 2 2" xfId="2000"/>
    <cellStyle name="差_云南省2008年转移支付测算——州市本级考核部分及政策性测算 2 2 2" xfId="2001"/>
    <cellStyle name="差_云南省2008年转移支付测算——州市本级考核部分及政策性测算 2 2 2 2" xfId="2002"/>
    <cellStyle name="差_云南省2008年转移支付测算——州市本级考核部分及政策性测算 2 2 3" xfId="2003"/>
    <cellStyle name="差_云南省2008年转移支付测算——州市本级考核部分及政策性测算 2 3" xfId="2004"/>
    <cellStyle name="差_云南省2008年转移支付测算——州市本级考核部分及政策性测算 2 3 2" xfId="2005"/>
    <cellStyle name="差_云南省2008年转移支付测算——州市本级考核部分及政策性测算 2 4" xfId="2006"/>
    <cellStyle name="差_云南省2008年转移支付测算——州市本级考核部分及政策性测算 3" xfId="2007"/>
    <cellStyle name="差_云南省2008年转移支付测算——州市本级考核部分及政策性测算 3 2" xfId="2008"/>
    <cellStyle name="差_云南省2008年转移支付测算——州市本级考核部分及政策性测算 3 2 2" xfId="2009"/>
    <cellStyle name="差_云南省2008年转移支付测算——州市本级考核部分及政策性测算 3 3" xfId="2010"/>
    <cellStyle name="差_云南省2008年转移支付测算——州市本级考核部分及政策性测算 4" xfId="2011"/>
    <cellStyle name="差_云南省2008年转移支付测算——州市本级考核部分及政策性测算 4 2" xfId="2012"/>
    <cellStyle name="差_云南省2008年转移支付测算——州市本级考核部分及政策性测算 5" xfId="2013"/>
    <cellStyle name="差_指标四" xfId="2014"/>
    <cellStyle name="差_指标四 2" xfId="2015"/>
    <cellStyle name="差_指标四 2 2" xfId="2016"/>
    <cellStyle name="差_指标四 2 2 2" xfId="2017"/>
    <cellStyle name="差_指标四 2 2 2 2" xfId="2018"/>
    <cellStyle name="差_指标四 2 2 3" xfId="2019"/>
    <cellStyle name="差_指标四 2 3" xfId="2020"/>
    <cellStyle name="差_指标四 2 3 2" xfId="2021"/>
    <cellStyle name="差_指标四 2 4" xfId="2022"/>
    <cellStyle name="差_指标四 3" xfId="2023"/>
    <cellStyle name="差_指标四 3 2" xfId="2024"/>
    <cellStyle name="差_指标四 3 2 2" xfId="2025"/>
    <cellStyle name="差_指标四 3 3" xfId="2026"/>
    <cellStyle name="差_指标四 4" xfId="2027"/>
    <cellStyle name="差_指标四 4 2" xfId="2028"/>
    <cellStyle name="差_指标四 5" xfId="2029"/>
    <cellStyle name="差_指标五" xfId="2030"/>
    <cellStyle name="常规" xfId="0" builtinId="0"/>
    <cellStyle name="常规 10" xfId="2031"/>
    <cellStyle name="常规 10 10" xfId="2032"/>
    <cellStyle name="常规 10 11" xfId="2033"/>
    <cellStyle name="常规 10 2" xfId="2034"/>
    <cellStyle name="常规 10 3" xfId="2035"/>
    <cellStyle name="常规 10 4" xfId="2036"/>
    <cellStyle name="常规 10 5" xfId="2037"/>
    <cellStyle name="常规 10 6" xfId="2038"/>
    <cellStyle name="常规 10 7" xfId="2039"/>
    <cellStyle name="常规 10 8" xfId="2040"/>
    <cellStyle name="常规 10 9" xfId="2041"/>
    <cellStyle name="常规 11" xfId="2042"/>
    <cellStyle name="常规 11 2" xfId="2043"/>
    <cellStyle name="常规 12" xfId="2044"/>
    <cellStyle name="常规 13" xfId="2045"/>
    <cellStyle name="常规 14" xfId="2046"/>
    <cellStyle name="常规 2" xfId="2047"/>
    <cellStyle name="常规 2 10" xfId="2048"/>
    <cellStyle name="常规 2 10 10" xfId="2049"/>
    <cellStyle name="常规 2 10 11" xfId="2050"/>
    <cellStyle name="常规 2 10 12" xfId="2051"/>
    <cellStyle name="常规 2 10 13" xfId="2052"/>
    <cellStyle name="常规 2 10 2" xfId="2053"/>
    <cellStyle name="常规 2 10 2 2" xfId="2054"/>
    <cellStyle name="常规 2 10 3" xfId="2055"/>
    <cellStyle name="常规 2 10 3 10" xfId="2056"/>
    <cellStyle name="常规 2 10 3 11" xfId="2057"/>
    <cellStyle name="常规 2 10 3 2" xfId="2058"/>
    <cellStyle name="常规 2 10 3 3" xfId="2059"/>
    <cellStyle name="常规 2 10 3 4" xfId="2060"/>
    <cellStyle name="常规 2 10 3 5" xfId="2061"/>
    <cellStyle name="常规 2 10 3 6" xfId="2062"/>
    <cellStyle name="常规 2 10 3 7" xfId="2063"/>
    <cellStyle name="常规 2 10 3 8" xfId="2064"/>
    <cellStyle name="常规 2 10 3 9" xfId="2065"/>
    <cellStyle name="常规 2 10 4" xfId="2066"/>
    <cellStyle name="常规 2 10 4 2" xfId="2067"/>
    <cellStyle name="常规 2 10 5" xfId="2068"/>
    <cellStyle name="常规 2 10 6" xfId="2069"/>
    <cellStyle name="常规 2 10 7" xfId="2070"/>
    <cellStyle name="常规 2 10 8" xfId="2071"/>
    <cellStyle name="常规 2 10 9" xfId="2072"/>
    <cellStyle name="常规 2 11" xfId="2073"/>
    <cellStyle name="常规 2 11 2" xfId="2074"/>
    <cellStyle name="常规 2 11 2 2" xfId="2075"/>
    <cellStyle name="常规 2 11 3" xfId="2076"/>
    <cellStyle name="常规 2 12" xfId="2077"/>
    <cellStyle name="常规 2 12 2" xfId="2078"/>
    <cellStyle name="常规 2 13" xfId="2079"/>
    <cellStyle name="常规 2 13 2" xfId="2080"/>
    <cellStyle name="常规 2 14" xfId="2081"/>
    <cellStyle name="常规 2 14 2" xfId="2082"/>
    <cellStyle name="常规 2 15" xfId="2083"/>
    <cellStyle name="常规 2 15 2" xfId="2084"/>
    <cellStyle name="常规 2 16" xfId="2085"/>
    <cellStyle name="常规 2 16 2" xfId="2086"/>
    <cellStyle name="常规 2 17" xfId="2087"/>
    <cellStyle name="常规 2 17 2" xfId="2088"/>
    <cellStyle name="常规 2 18" xfId="2089"/>
    <cellStyle name="常规 2 18 2" xfId="2090"/>
    <cellStyle name="常规 2 19" xfId="2091"/>
    <cellStyle name="常规 2 19 2" xfId="2092"/>
    <cellStyle name="常规 2 2" xfId="2093"/>
    <cellStyle name="常规 2 2 2" xfId="2094"/>
    <cellStyle name="常规 2 2 2 2" xfId="2095"/>
    <cellStyle name="常规 2 2 2 2 2" xfId="2096"/>
    <cellStyle name="常规 2 2 2 2 2 2" xfId="2097"/>
    <cellStyle name="常规 2 2 2 2 2 2 2" xfId="2098"/>
    <cellStyle name="常规 2 2 2 2 2 3" xfId="2099"/>
    <cellStyle name="常规 2 2 2 2 3" xfId="2100"/>
    <cellStyle name="常规 2 2 2 2 3 2" xfId="2101"/>
    <cellStyle name="常规 2 2 2 2 4" xfId="2102"/>
    <cellStyle name="常规 2 2 2 3" xfId="2103"/>
    <cellStyle name="常规 2 2 2 3 2" xfId="2104"/>
    <cellStyle name="常规 2 2 2 3 2 2" xfId="2105"/>
    <cellStyle name="常规 2 2 2 3 3" xfId="2106"/>
    <cellStyle name="常规 2 2 2 4" xfId="2107"/>
    <cellStyle name="常规 2 2 2 4 2" xfId="2108"/>
    <cellStyle name="常规 2 2 2 5" xfId="2109"/>
    <cellStyle name="常规 2 2 3" xfId="2110"/>
    <cellStyle name="常规 2 2 3 2" xfId="2111"/>
    <cellStyle name="常规 2 2 3 2 2" xfId="2112"/>
    <cellStyle name="常规 2 2 3 2 2 2" xfId="2113"/>
    <cellStyle name="常规 2 2 3 2 3" xfId="2114"/>
    <cellStyle name="常规 2 2 3 3" xfId="2115"/>
    <cellStyle name="常规 2 2 3 3 2" xfId="2116"/>
    <cellStyle name="常规 2 2 3 4" xfId="2117"/>
    <cellStyle name="常规 2 2 4" xfId="2118"/>
    <cellStyle name="常规 2 2 4 2" xfId="2119"/>
    <cellStyle name="常规 2 2 4 2 2" xfId="2120"/>
    <cellStyle name="常规 2 2 4 3" xfId="2121"/>
    <cellStyle name="常规 2 2 5" xfId="2122"/>
    <cellStyle name="常规 2 2 5 2" xfId="2123"/>
    <cellStyle name="常规 2 2 5 2 2" xfId="2124"/>
    <cellStyle name="常规 2 2 5 3" xfId="2125"/>
    <cellStyle name="常规 2 2 6" xfId="2126"/>
    <cellStyle name="常规 2 2 6 2" xfId="2127"/>
    <cellStyle name="常规 2 2 7" xfId="2128"/>
    <cellStyle name="常规 2 2_Book1" xfId="2129"/>
    <cellStyle name="常规 2 20" xfId="2130"/>
    <cellStyle name="常规 2 20 2" xfId="2131"/>
    <cellStyle name="常规 2 21" xfId="2132"/>
    <cellStyle name="常规 2 3" xfId="2133"/>
    <cellStyle name="常规 2 3 2" xfId="2134"/>
    <cellStyle name="常规 2 3 2 2" xfId="2135"/>
    <cellStyle name="常规 2 3 2 2 2" xfId="2136"/>
    <cellStyle name="常规 2 3 2 2 2 2" xfId="2137"/>
    <cellStyle name="常规 2 3 2 2 3" xfId="2138"/>
    <cellStyle name="常规 2 3 2 3" xfId="2139"/>
    <cellStyle name="常规 2 3 2 3 2" xfId="2140"/>
    <cellStyle name="常规 2 3 2 4" xfId="2141"/>
    <cellStyle name="常规 2 3 3" xfId="2142"/>
    <cellStyle name="常规 2 3 3 2" xfId="2143"/>
    <cellStyle name="常规 2 3 3 2 2" xfId="2144"/>
    <cellStyle name="常规 2 3 3 3" xfId="2145"/>
    <cellStyle name="常规 2 3 4" xfId="2146"/>
    <cellStyle name="常规 2 3 4 2" xfId="2147"/>
    <cellStyle name="常规 2 3 5" xfId="2148"/>
    <cellStyle name="常规 2 4" xfId="2149"/>
    <cellStyle name="常规 2 4 2" xfId="2150"/>
    <cellStyle name="常规 2 4 2 2" xfId="2151"/>
    <cellStyle name="常规 2 4 2 2 2" xfId="2152"/>
    <cellStyle name="常规 2 4 2 2 2 2" xfId="2153"/>
    <cellStyle name="常规 2 4 2 2 3" xfId="2154"/>
    <cellStyle name="常规 2 4 2 3" xfId="2155"/>
    <cellStyle name="常规 2 4 2 3 2" xfId="2156"/>
    <cellStyle name="常规 2 4 2 4" xfId="2157"/>
    <cellStyle name="常规 2 4 3" xfId="2158"/>
    <cellStyle name="常规 2 4 3 2" xfId="2159"/>
    <cellStyle name="常规 2 4 3 2 2" xfId="2160"/>
    <cellStyle name="常规 2 4 3 3" xfId="2161"/>
    <cellStyle name="常规 2 4 4" xfId="2162"/>
    <cellStyle name="常规 2 4 4 2" xfId="2163"/>
    <cellStyle name="常规 2 4 5" xfId="2164"/>
    <cellStyle name="常规 2 5" xfId="2165"/>
    <cellStyle name="常规 2 5 2" xfId="2166"/>
    <cellStyle name="常规 2 5 2 2" xfId="2167"/>
    <cellStyle name="常规 2 5 2 2 2" xfId="2168"/>
    <cellStyle name="常规 2 5 2 2 2 2" xfId="2169"/>
    <cellStyle name="常规 2 5 2 2 3" xfId="2170"/>
    <cellStyle name="常规 2 5 2 3" xfId="2171"/>
    <cellStyle name="常规 2 5 2 3 2" xfId="2172"/>
    <cellStyle name="常规 2 5 2 4" xfId="2173"/>
    <cellStyle name="常规 2 5 3" xfId="2174"/>
    <cellStyle name="常规 2 5 3 2" xfId="2175"/>
    <cellStyle name="常规 2 5 3 2 2" xfId="2176"/>
    <cellStyle name="常规 2 5 3 3" xfId="2177"/>
    <cellStyle name="常规 2 5 4" xfId="2178"/>
    <cellStyle name="常规 2 5 4 2" xfId="2179"/>
    <cellStyle name="常规 2 5 5" xfId="2180"/>
    <cellStyle name="常规 2 6" xfId="2181"/>
    <cellStyle name="常规 2 6 2" xfId="2182"/>
    <cellStyle name="常规 2 6 2 2" xfId="2183"/>
    <cellStyle name="常规 2 6 2 2 2" xfId="2184"/>
    <cellStyle name="常规 2 6 2 2 2 2" xfId="2185"/>
    <cellStyle name="常规 2 6 2 2 3" xfId="2186"/>
    <cellStyle name="常规 2 6 2 3" xfId="2187"/>
    <cellStyle name="常规 2 6 2 3 2" xfId="2188"/>
    <cellStyle name="常规 2 6 2 4" xfId="2189"/>
    <cellStyle name="常规 2 6 3" xfId="2190"/>
    <cellStyle name="常规 2 6 3 2" xfId="2191"/>
    <cellStyle name="常规 2 6 3 2 2" xfId="2192"/>
    <cellStyle name="常规 2 6 3 3" xfId="2193"/>
    <cellStyle name="常规 2 6 4" xfId="2194"/>
    <cellStyle name="常规 2 6 4 2" xfId="2195"/>
    <cellStyle name="常规 2 6 5" xfId="2196"/>
    <cellStyle name="常规 2 7" xfId="2197"/>
    <cellStyle name="常规 2 7 2" xfId="2198"/>
    <cellStyle name="常规 2 7 2 2" xfId="2199"/>
    <cellStyle name="常规 2 7 2 2 2" xfId="2200"/>
    <cellStyle name="常规 2 7 2 2 2 2" xfId="2201"/>
    <cellStyle name="常规 2 7 2 2 3" xfId="2202"/>
    <cellStyle name="常规 2 7 2 3" xfId="2203"/>
    <cellStyle name="常规 2 7 2 3 2" xfId="2204"/>
    <cellStyle name="常规 2 7 2 4" xfId="2205"/>
    <cellStyle name="常规 2 7 3" xfId="2206"/>
    <cellStyle name="常规 2 7 3 2" xfId="2207"/>
    <cellStyle name="常规 2 7 3 2 2" xfId="2208"/>
    <cellStyle name="常规 2 7 3 3" xfId="2209"/>
    <cellStyle name="常规 2 7 4" xfId="2210"/>
    <cellStyle name="常规 2 7 4 2" xfId="2211"/>
    <cellStyle name="常规 2 7 5" xfId="2212"/>
    <cellStyle name="常规 2 8" xfId="2213"/>
    <cellStyle name="常规 2 8 2" xfId="2214"/>
    <cellStyle name="常规 2 8 2 2" xfId="2215"/>
    <cellStyle name="常规 2 8 2 2 2" xfId="2216"/>
    <cellStyle name="常规 2 8 2 2 2 2" xfId="2217"/>
    <cellStyle name="常规 2 8 2 2 3" xfId="2218"/>
    <cellStyle name="常规 2 8 2 3" xfId="2219"/>
    <cellStyle name="常规 2 8 2 3 2" xfId="2220"/>
    <cellStyle name="常规 2 8 2 4" xfId="2221"/>
    <cellStyle name="常规 2 8 3" xfId="2222"/>
    <cellStyle name="常规 2 8 3 2" xfId="2223"/>
    <cellStyle name="常规 2 8 3 2 2" xfId="2224"/>
    <cellStyle name="常规 2 8 3 3" xfId="2225"/>
    <cellStyle name="常规 2 8 4" xfId="2226"/>
    <cellStyle name="常规 2 8 4 2" xfId="2227"/>
    <cellStyle name="常规 2 8 5" xfId="2228"/>
    <cellStyle name="常规 2 9" xfId="2229"/>
    <cellStyle name="常规 2 9 2" xfId="2230"/>
    <cellStyle name="常规 2 9 2 2" xfId="2231"/>
    <cellStyle name="常规 2 9 2 2 2" xfId="2232"/>
    <cellStyle name="常规 2 9 2 3" xfId="2233"/>
    <cellStyle name="常规 2 9 3" xfId="2234"/>
    <cellStyle name="常规 2 9 3 2" xfId="2235"/>
    <cellStyle name="常规 2 9 4" xfId="2236"/>
    <cellStyle name="常规 3" xfId="2237"/>
    <cellStyle name="常规 3 2" xfId="2238"/>
    <cellStyle name="常规 3 2 2" xfId="2239"/>
    <cellStyle name="常规 3 2 2 2" xfId="2240"/>
    <cellStyle name="常规 3 2 2 2 2" xfId="2241"/>
    <cellStyle name="常规 3 2 2 3" xfId="2242"/>
    <cellStyle name="常规 3 2 3" xfId="2243"/>
    <cellStyle name="常规 3 2 3 2" xfId="2244"/>
    <cellStyle name="常规 3 2 4" xfId="2245"/>
    <cellStyle name="常规 3 3" xfId="2246"/>
    <cellStyle name="常规 3 3 2" xfId="2247"/>
    <cellStyle name="常规 3 3 2 2" xfId="2248"/>
    <cellStyle name="常规 3 3 3" xfId="2249"/>
    <cellStyle name="常规 3 4" xfId="2250"/>
    <cellStyle name="常规 3 4 2" xfId="2251"/>
    <cellStyle name="常规 3 5" xfId="2252"/>
    <cellStyle name="常规 3_2.一般公共预算支出表" xfId="2253"/>
    <cellStyle name="常规 3_3.一般公共预算基本支出表" xfId="2254"/>
    <cellStyle name="常规 3_8.部门支出总表" xfId="3676"/>
    <cellStyle name="常规 4" xfId="2255"/>
    <cellStyle name="常规 4 2" xfId="2256"/>
    <cellStyle name="常规 4 2 2" xfId="2257"/>
    <cellStyle name="常规 4 2 2 2" xfId="2258"/>
    <cellStyle name="常规 4 2 2 2 2" xfId="2259"/>
    <cellStyle name="常规 4 2 2 3" xfId="2260"/>
    <cellStyle name="常规 4 2 3" xfId="2261"/>
    <cellStyle name="常规 4 2 3 2" xfId="2262"/>
    <cellStyle name="常规 4 2 4" xfId="2263"/>
    <cellStyle name="常规 4 3" xfId="2264"/>
    <cellStyle name="常规 4 3 2" xfId="2265"/>
    <cellStyle name="常规 4 3 2 2" xfId="2266"/>
    <cellStyle name="常规 4 3 3" xfId="2267"/>
    <cellStyle name="常规 4 4" xfId="2268"/>
    <cellStyle name="常规 4 4 2" xfId="2269"/>
    <cellStyle name="常规 5" xfId="2270"/>
    <cellStyle name="常规 5 2" xfId="2271"/>
    <cellStyle name="常规 5 2 2" xfId="2272"/>
    <cellStyle name="常规 5 2 2 2" xfId="2273"/>
    <cellStyle name="常规 5 2 2 2 2" xfId="2274"/>
    <cellStyle name="常规 5 2 2 3" xfId="2275"/>
    <cellStyle name="常规 5 2 3" xfId="2276"/>
    <cellStyle name="常规 5 2 3 2" xfId="2277"/>
    <cellStyle name="常规 5 2 4" xfId="2278"/>
    <cellStyle name="常规 5 3" xfId="2279"/>
    <cellStyle name="常规 5 3 2" xfId="2280"/>
    <cellStyle name="常规 5 3 2 2" xfId="2281"/>
    <cellStyle name="常规 5 3 3" xfId="2282"/>
    <cellStyle name="常规 5 4" xfId="2283"/>
    <cellStyle name="常规 5 4 2" xfId="2284"/>
    <cellStyle name="常规 5 5" xfId="2285"/>
    <cellStyle name="常规 6" xfId="2286"/>
    <cellStyle name="常规 6 2" xfId="2287"/>
    <cellStyle name="常规 6 2 2" xfId="2288"/>
    <cellStyle name="常规 6 2 2 2" xfId="2289"/>
    <cellStyle name="常规 6 2 2 2 2" xfId="2290"/>
    <cellStyle name="常规 6 2 2 3" xfId="2291"/>
    <cellStyle name="常规 6 2 3" xfId="2292"/>
    <cellStyle name="常规 6 2 3 2" xfId="2293"/>
    <cellStyle name="常规 6 2 4" xfId="2294"/>
    <cellStyle name="常规 6 3" xfId="2295"/>
    <cellStyle name="常规 6 3 2" xfId="2296"/>
    <cellStyle name="常规 6 3 2 2" xfId="2297"/>
    <cellStyle name="常规 6 3 3" xfId="2298"/>
    <cellStyle name="常规 6 4" xfId="2299"/>
    <cellStyle name="常规 6 4 2" xfId="2300"/>
    <cellStyle name="常规 6 5" xfId="2301"/>
    <cellStyle name="常规 7" xfId="2302"/>
    <cellStyle name="常规 8" xfId="2303"/>
    <cellStyle name="常规 8 2" xfId="2304"/>
    <cellStyle name="常规 8 2 2" xfId="2305"/>
    <cellStyle name="常规 8 2 2 2" xfId="2306"/>
    <cellStyle name="常规 8 2 3" xfId="2307"/>
    <cellStyle name="常规 8 3" xfId="2308"/>
    <cellStyle name="常规 8 3 2" xfId="2309"/>
    <cellStyle name="常规 8 4" xfId="2310"/>
    <cellStyle name="常规 9" xfId="2311"/>
    <cellStyle name="常规 9 10" xfId="2312"/>
    <cellStyle name="常规 9 11" xfId="2313"/>
    <cellStyle name="常规 9 2" xfId="2314"/>
    <cellStyle name="常规 9 3" xfId="2315"/>
    <cellStyle name="常规 9 4" xfId="2316"/>
    <cellStyle name="常规 9 5" xfId="2317"/>
    <cellStyle name="常规 9 6" xfId="2318"/>
    <cellStyle name="常规 9 7" xfId="2319"/>
    <cellStyle name="常规 9 8" xfId="2320"/>
    <cellStyle name="常规 9 9" xfId="2321"/>
    <cellStyle name="分级显示行_1_13区汇总" xfId="2322"/>
    <cellStyle name="分级显示列_1_Book1" xfId="2323"/>
    <cellStyle name="归盒啦_95" xfId="2324"/>
    <cellStyle name="好 2" xfId="2325"/>
    <cellStyle name="好 2 2" xfId="2326"/>
    <cellStyle name="好_~4190974" xfId="2327"/>
    <cellStyle name="好_~4190974 2" xfId="2328"/>
    <cellStyle name="好_~4190974 2 2" xfId="2329"/>
    <cellStyle name="好_~4190974 2 2 2" xfId="2330"/>
    <cellStyle name="好_~4190974 2 2 2 2" xfId="2331"/>
    <cellStyle name="好_~4190974 2 2 3" xfId="2332"/>
    <cellStyle name="好_~4190974 2 3" xfId="2333"/>
    <cellStyle name="好_~4190974 2 3 2" xfId="2334"/>
    <cellStyle name="好_~4190974 2 4" xfId="2335"/>
    <cellStyle name="好_~4190974 3" xfId="2336"/>
    <cellStyle name="好_~4190974 3 2" xfId="2337"/>
    <cellStyle name="好_~4190974 3 2 2" xfId="2338"/>
    <cellStyle name="好_~4190974 3 3" xfId="2339"/>
    <cellStyle name="好_~4190974 4" xfId="2340"/>
    <cellStyle name="好_~4190974 4 2" xfId="2341"/>
    <cellStyle name="好_~4190974 5" xfId="2342"/>
    <cellStyle name="好_~5676413" xfId="2343"/>
    <cellStyle name="好_~5676413 2" xfId="2344"/>
    <cellStyle name="好_~5676413 2 2" xfId="2345"/>
    <cellStyle name="好_~5676413 2 2 2" xfId="2346"/>
    <cellStyle name="好_~5676413 2 2 2 2" xfId="2347"/>
    <cellStyle name="好_~5676413 2 2 3" xfId="2348"/>
    <cellStyle name="好_~5676413 2 3" xfId="2349"/>
    <cellStyle name="好_~5676413 2 3 2" xfId="2350"/>
    <cellStyle name="好_~5676413 2 4" xfId="2351"/>
    <cellStyle name="好_~5676413 3" xfId="2352"/>
    <cellStyle name="好_~5676413 3 2" xfId="2353"/>
    <cellStyle name="好_~5676413 3 2 2" xfId="2354"/>
    <cellStyle name="好_~5676413 3 3" xfId="2355"/>
    <cellStyle name="好_~5676413 4" xfId="2356"/>
    <cellStyle name="好_~5676413 4 2" xfId="2357"/>
    <cellStyle name="好_~5676413 5" xfId="2358"/>
    <cellStyle name="好_00省级(打印)" xfId="2359"/>
    <cellStyle name="好_00省级(打印) 2" xfId="2360"/>
    <cellStyle name="好_00省级(打印) 2 2" xfId="2361"/>
    <cellStyle name="好_00省级(打印) 2 2 2" xfId="2362"/>
    <cellStyle name="好_00省级(打印) 2 2 2 2" xfId="2363"/>
    <cellStyle name="好_00省级(打印) 2 2 3" xfId="2364"/>
    <cellStyle name="好_00省级(打印) 2 3" xfId="2365"/>
    <cellStyle name="好_00省级(打印) 2 3 2" xfId="2366"/>
    <cellStyle name="好_00省级(打印) 2 4" xfId="2367"/>
    <cellStyle name="好_00省级(打印) 3" xfId="2368"/>
    <cellStyle name="好_00省级(打印) 3 2" xfId="2369"/>
    <cellStyle name="好_00省级(打印) 3 2 2" xfId="2370"/>
    <cellStyle name="好_00省级(打印) 3 3" xfId="2371"/>
    <cellStyle name="好_00省级(打印) 4" xfId="2372"/>
    <cellStyle name="好_00省级(打印) 4 2" xfId="2373"/>
    <cellStyle name="好_00省级(打印) 5" xfId="2374"/>
    <cellStyle name="好_00省级(定稿)" xfId="2375"/>
    <cellStyle name="好_00省级(定稿) 2" xfId="2376"/>
    <cellStyle name="好_00省级(定稿) 2 2" xfId="2377"/>
    <cellStyle name="好_00省级(定稿) 2 2 2" xfId="2378"/>
    <cellStyle name="好_00省级(定稿) 2 2 2 2" xfId="2379"/>
    <cellStyle name="好_00省级(定稿) 2 2 3" xfId="2380"/>
    <cellStyle name="好_00省级(定稿) 2 3" xfId="2381"/>
    <cellStyle name="好_00省级(定稿) 2 3 2" xfId="2382"/>
    <cellStyle name="好_00省级(定稿) 2 4" xfId="2383"/>
    <cellStyle name="好_00省级(定稿) 3" xfId="2384"/>
    <cellStyle name="好_00省级(定稿) 3 2" xfId="2385"/>
    <cellStyle name="好_00省级(定稿) 3 2 2" xfId="2386"/>
    <cellStyle name="好_00省级(定稿) 3 3" xfId="2387"/>
    <cellStyle name="好_00省级(定稿) 4" xfId="2388"/>
    <cellStyle name="好_00省级(定稿) 4 2" xfId="2389"/>
    <cellStyle name="好_00省级(定稿) 5" xfId="2390"/>
    <cellStyle name="好_03昭通" xfId="2391"/>
    <cellStyle name="好_03昭通 2" xfId="2392"/>
    <cellStyle name="好_03昭通 2 2" xfId="2393"/>
    <cellStyle name="好_03昭通 2 2 2" xfId="2394"/>
    <cellStyle name="好_03昭通 2 3" xfId="2395"/>
    <cellStyle name="好_03昭通 3" xfId="2396"/>
    <cellStyle name="好_03昭通 3 2" xfId="2397"/>
    <cellStyle name="好_03昭通 4" xfId="2398"/>
    <cellStyle name="好_0502通海县" xfId="2399"/>
    <cellStyle name="好_0502通海县 2" xfId="2400"/>
    <cellStyle name="好_0502通海县 2 2" xfId="2401"/>
    <cellStyle name="好_0502通海县 2 2 2" xfId="2402"/>
    <cellStyle name="好_0502通海县 2 2 2 2" xfId="2403"/>
    <cellStyle name="好_0502通海县 2 2 3" xfId="2404"/>
    <cellStyle name="好_0502通海县 2 3" xfId="2405"/>
    <cellStyle name="好_0502通海县 2 3 2" xfId="2406"/>
    <cellStyle name="好_0502通海县 2 4" xfId="2407"/>
    <cellStyle name="好_0502通海县 3" xfId="2408"/>
    <cellStyle name="好_0502通海县 3 2" xfId="2409"/>
    <cellStyle name="好_0502通海县 3 2 2" xfId="2410"/>
    <cellStyle name="好_0502通海县 3 3" xfId="2411"/>
    <cellStyle name="好_0502通海县 4" xfId="2412"/>
    <cellStyle name="好_0502通海县 4 2" xfId="2413"/>
    <cellStyle name="好_0502通海县 5" xfId="2414"/>
    <cellStyle name="好_05玉溪" xfId="2415"/>
    <cellStyle name="好_05玉溪 2" xfId="2416"/>
    <cellStyle name="好_05玉溪 2 2" xfId="2417"/>
    <cellStyle name="好_05玉溪 2 2 2" xfId="2418"/>
    <cellStyle name="好_05玉溪 2 2 2 2" xfId="2419"/>
    <cellStyle name="好_05玉溪 2 2 3" xfId="2420"/>
    <cellStyle name="好_05玉溪 2 3" xfId="2421"/>
    <cellStyle name="好_05玉溪 2 3 2" xfId="2422"/>
    <cellStyle name="好_05玉溪 2 4" xfId="2423"/>
    <cellStyle name="好_05玉溪 3" xfId="2424"/>
    <cellStyle name="好_05玉溪 3 2" xfId="2425"/>
    <cellStyle name="好_05玉溪 3 2 2" xfId="2426"/>
    <cellStyle name="好_05玉溪 3 3" xfId="2427"/>
    <cellStyle name="好_05玉溪 4" xfId="2428"/>
    <cellStyle name="好_05玉溪 4 2" xfId="2429"/>
    <cellStyle name="好_05玉溪 5" xfId="2430"/>
    <cellStyle name="好_0605石屏县" xfId="2431"/>
    <cellStyle name="好_0605石屏县 2" xfId="2432"/>
    <cellStyle name="好_0605石屏县 2 2" xfId="2433"/>
    <cellStyle name="好_0605石屏县 2 2 2" xfId="2434"/>
    <cellStyle name="好_0605石屏县 2 2 2 2" xfId="2435"/>
    <cellStyle name="好_0605石屏县 2 2 3" xfId="2436"/>
    <cellStyle name="好_0605石屏县 2 3" xfId="2437"/>
    <cellStyle name="好_0605石屏县 2 3 2" xfId="2438"/>
    <cellStyle name="好_0605石屏县 2 4" xfId="2439"/>
    <cellStyle name="好_0605石屏县 3" xfId="2440"/>
    <cellStyle name="好_0605石屏县 3 2" xfId="2441"/>
    <cellStyle name="好_0605石屏县 3 2 2" xfId="2442"/>
    <cellStyle name="好_0605石屏县 3 3" xfId="2443"/>
    <cellStyle name="好_0605石屏县 4" xfId="2444"/>
    <cellStyle name="好_0605石屏县 4 2" xfId="2445"/>
    <cellStyle name="好_0605石屏县 5" xfId="2446"/>
    <cellStyle name="好_06544D6AC6C34935B3F0F2962E8986A5" xfId="2447"/>
    <cellStyle name="好_06544D6AC6C34935B3F0F2962E8986A5 2" xfId="2448"/>
    <cellStyle name="好_06544D6AC6C34935B3F0F2962E8986A5 2 2" xfId="2449"/>
    <cellStyle name="好_06544D6AC6C34935B3F0F2962E8986A5 3" xfId="2450"/>
    <cellStyle name="好_06B2B68693B94C51BEFB8C2821FBDCAE_c" xfId="2451"/>
    <cellStyle name="好_06B2B68693B94C51BEFB8C2821FBDCAE_c 2" xfId="2452"/>
    <cellStyle name="好_06B2B68693B94C51BEFB8C2821FBDCAE_c 2 2" xfId="2453"/>
    <cellStyle name="好_06B2B68693B94C51BEFB8C2821FBDCAE_c 3" xfId="2454"/>
    <cellStyle name="好_1003牟定县" xfId="2455"/>
    <cellStyle name="好_1003牟定县 2" xfId="2456"/>
    <cellStyle name="好_1003牟定县 2 2" xfId="2457"/>
    <cellStyle name="好_1003牟定县 2 2 2" xfId="2458"/>
    <cellStyle name="好_1003牟定县 2 2 2 2" xfId="2459"/>
    <cellStyle name="好_1003牟定县 2 2 3" xfId="2460"/>
    <cellStyle name="好_1003牟定县 2 3" xfId="2461"/>
    <cellStyle name="好_1003牟定县 2 3 2" xfId="2462"/>
    <cellStyle name="好_1003牟定县 2 4" xfId="2463"/>
    <cellStyle name="好_1003牟定县 3" xfId="2464"/>
    <cellStyle name="好_1003牟定县 3 2" xfId="2465"/>
    <cellStyle name="好_1003牟定县 3 2 2" xfId="2466"/>
    <cellStyle name="好_1003牟定县 3 3" xfId="2467"/>
    <cellStyle name="好_1003牟定县 4" xfId="2468"/>
    <cellStyle name="好_1003牟定县 4 2" xfId="2469"/>
    <cellStyle name="好_1003牟定县 5" xfId="2470"/>
    <cellStyle name="好_1110洱源县" xfId="2471"/>
    <cellStyle name="好_1110洱源县 2" xfId="2472"/>
    <cellStyle name="好_1110洱源县 2 2" xfId="2473"/>
    <cellStyle name="好_1110洱源县 2 2 2" xfId="2474"/>
    <cellStyle name="好_1110洱源县 2 2 2 2" xfId="2475"/>
    <cellStyle name="好_1110洱源县 2 2 3" xfId="2476"/>
    <cellStyle name="好_1110洱源县 2 3" xfId="2477"/>
    <cellStyle name="好_1110洱源县 2 3 2" xfId="2478"/>
    <cellStyle name="好_1110洱源县 2 4" xfId="2479"/>
    <cellStyle name="好_1110洱源县 3" xfId="2480"/>
    <cellStyle name="好_1110洱源县 3 2" xfId="2481"/>
    <cellStyle name="好_1110洱源县 3 2 2" xfId="2482"/>
    <cellStyle name="好_1110洱源县 3 3" xfId="2483"/>
    <cellStyle name="好_1110洱源县 4" xfId="2484"/>
    <cellStyle name="好_1110洱源县 4 2" xfId="2485"/>
    <cellStyle name="好_1110洱源县 5" xfId="2486"/>
    <cellStyle name="好_11FBAECC21B44AB381CAD25299165218_c" xfId="2487"/>
    <cellStyle name="好_11FBAECC21B44AB381CAD25299165218_c 2" xfId="2488"/>
    <cellStyle name="好_11FBAECC21B44AB381CAD25299165218_c 2 2" xfId="2489"/>
    <cellStyle name="好_11FBAECC21B44AB381CAD25299165218_c 3" xfId="2490"/>
    <cellStyle name="好_11大理" xfId="2491"/>
    <cellStyle name="好_11大理 2" xfId="2492"/>
    <cellStyle name="好_11大理 2 2" xfId="2493"/>
    <cellStyle name="好_11大理 2 2 2" xfId="2494"/>
    <cellStyle name="好_11大理 2 2 2 2" xfId="2495"/>
    <cellStyle name="好_11大理 2 2 3" xfId="2496"/>
    <cellStyle name="好_11大理 2 3" xfId="2497"/>
    <cellStyle name="好_11大理 2 3 2" xfId="2498"/>
    <cellStyle name="好_11大理 2 4" xfId="2499"/>
    <cellStyle name="好_11大理 3" xfId="2500"/>
    <cellStyle name="好_11大理 3 2" xfId="2501"/>
    <cellStyle name="好_11大理 3 2 2" xfId="2502"/>
    <cellStyle name="好_11大理 3 3" xfId="2503"/>
    <cellStyle name="好_11大理 4" xfId="2504"/>
    <cellStyle name="好_11大理 4 2" xfId="2505"/>
    <cellStyle name="好_11大理 5" xfId="2506"/>
    <cellStyle name="好_132A26F7DD34447BAC25A6E26033E49C_c" xfId="2507"/>
    <cellStyle name="好_132A26F7DD34447BAC25A6E26033E49C_c 2" xfId="2508"/>
    <cellStyle name="好_132A26F7DD34447BAC25A6E26033E49C_c 2 2" xfId="2509"/>
    <cellStyle name="好_132A26F7DD34447BAC25A6E26033E49C_c 3" xfId="2510"/>
    <cellStyle name="好_2、土地面积、人口、粮食产量基本情况" xfId="2511"/>
    <cellStyle name="好_2、土地面积、人口、粮食产量基本情况 2" xfId="2512"/>
    <cellStyle name="好_2、土地面积、人口、粮食产量基本情况 2 2" xfId="2513"/>
    <cellStyle name="好_2、土地面积、人口、粮食产量基本情况 2 2 2" xfId="2514"/>
    <cellStyle name="好_2、土地面积、人口、粮食产量基本情况 2 2 2 2" xfId="2515"/>
    <cellStyle name="好_2、土地面积、人口、粮食产量基本情况 2 2 3" xfId="2516"/>
    <cellStyle name="好_2、土地面积、人口、粮食产量基本情况 2 3" xfId="2517"/>
    <cellStyle name="好_2、土地面积、人口、粮食产量基本情况 2 3 2" xfId="2518"/>
    <cellStyle name="好_2、土地面积、人口、粮食产量基本情况 2 4" xfId="2519"/>
    <cellStyle name="好_2、土地面积、人口、粮食产量基本情况 3" xfId="2520"/>
    <cellStyle name="好_2、土地面积、人口、粮食产量基本情况 3 2" xfId="2521"/>
    <cellStyle name="好_2、土地面积、人口、粮食产量基本情况 3 2 2" xfId="2522"/>
    <cellStyle name="好_2、土地面积、人口、粮食产量基本情况 3 3" xfId="2523"/>
    <cellStyle name="好_2、土地面积、人口、粮食产量基本情况 4" xfId="2524"/>
    <cellStyle name="好_2、土地面积、人口、粮食产量基本情况 4 2" xfId="2525"/>
    <cellStyle name="好_2、土地面积、人口、粮食产量基本情况 5" xfId="2526"/>
    <cellStyle name="好_2006年分析表" xfId="2527"/>
    <cellStyle name="好_2006年分析表 2" xfId="2528"/>
    <cellStyle name="好_2006年基础数据" xfId="2529"/>
    <cellStyle name="好_2006年基础数据 2" xfId="2530"/>
    <cellStyle name="好_2006年基础数据 2 2" xfId="2531"/>
    <cellStyle name="好_2006年基础数据 2 2 2" xfId="2532"/>
    <cellStyle name="好_2006年基础数据 2 3" xfId="2533"/>
    <cellStyle name="好_2006年基础数据 3" xfId="2534"/>
    <cellStyle name="好_2006年基础数据 3 2" xfId="2535"/>
    <cellStyle name="好_2006年基础数据 4" xfId="2536"/>
    <cellStyle name="好_2006年全省财力计算表（中央、决算）" xfId="2537"/>
    <cellStyle name="好_2006年全省财力计算表（中央、决算） 2" xfId="2538"/>
    <cellStyle name="好_2006年全省财力计算表（中央、决算） 2 2" xfId="2539"/>
    <cellStyle name="好_2006年全省财力计算表（中央、决算） 2 2 2" xfId="2540"/>
    <cellStyle name="好_2006年全省财力计算表（中央、决算） 2 3" xfId="2541"/>
    <cellStyle name="好_2006年全省财力计算表（中央、决算） 3" xfId="2542"/>
    <cellStyle name="好_2006年全省财力计算表（中央、决算） 3 2" xfId="2543"/>
    <cellStyle name="好_2006年全省财力计算表（中央、决算） 4" xfId="2544"/>
    <cellStyle name="好_2006年水利统计指标统计表" xfId="2545"/>
    <cellStyle name="好_2006年水利统计指标统计表 2" xfId="2546"/>
    <cellStyle name="好_2006年水利统计指标统计表 2 2" xfId="2547"/>
    <cellStyle name="好_2006年水利统计指标统计表 2 2 2" xfId="2548"/>
    <cellStyle name="好_2006年水利统计指标统计表 2 2 2 2" xfId="2549"/>
    <cellStyle name="好_2006年水利统计指标统计表 2 2 3" xfId="2550"/>
    <cellStyle name="好_2006年水利统计指标统计表 2 3" xfId="2551"/>
    <cellStyle name="好_2006年水利统计指标统计表 2 3 2" xfId="2552"/>
    <cellStyle name="好_2006年水利统计指标统计表 2 4" xfId="2553"/>
    <cellStyle name="好_2006年水利统计指标统计表 3" xfId="2554"/>
    <cellStyle name="好_2006年水利统计指标统计表 3 2" xfId="2555"/>
    <cellStyle name="好_2006年水利统计指标统计表 3 2 2" xfId="2556"/>
    <cellStyle name="好_2006年水利统计指标统计表 3 3" xfId="2557"/>
    <cellStyle name="好_2006年水利统计指标统计表 4" xfId="2558"/>
    <cellStyle name="好_2006年水利统计指标统计表 4 2" xfId="2559"/>
    <cellStyle name="好_2006年水利统计指标统计表 5" xfId="2560"/>
    <cellStyle name="好_2006年在职人员情况" xfId="2561"/>
    <cellStyle name="好_2006年在职人员情况 2" xfId="2562"/>
    <cellStyle name="好_2006年在职人员情况 2 2" xfId="2563"/>
    <cellStyle name="好_2006年在职人员情况 2 2 2" xfId="2564"/>
    <cellStyle name="好_2006年在职人员情况 2 2 2 2" xfId="2565"/>
    <cellStyle name="好_2006年在职人员情况 2 2 3" xfId="2566"/>
    <cellStyle name="好_2006年在职人员情况 2 3" xfId="2567"/>
    <cellStyle name="好_2006年在职人员情况 2 3 2" xfId="2568"/>
    <cellStyle name="好_2006年在职人员情况 2 4" xfId="2569"/>
    <cellStyle name="好_2006年在职人员情况 3" xfId="2570"/>
    <cellStyle name="好_2006年在职人员情况 3 2" xfId="2571"/>
    <cellStyle name="好_2006年在职人员情况 3 2 2" xfId="2572"/>
    <cellStyle name="好_2006年在职人员情况 3 3" xfId="2573"/>
    <cellStyle name="好_2006年在职人员情况 4" xfId="2574"/>
    <cellStyle name="好_2006年在职人员情况 4 2" xfId="2575"/>
    <cellStyle name="好_2006年在职人员情况 5" xfId="2576"/>
    <cellStyle name="好_2007年检察院案件数" xfId="2577"/>
    <cellStyle name="好_2007年检察院案件数 2" xfId="2578"/>
    <cellStyle name="好_2007年检察院案件数 2 2" xfId="2579"/>
    <cellStyle name="好_2007年检察院案件数 2 2 2" xfId="2580"/>
    <cellStyle name="好_2007年检察院案件数 2 2 2 2" xfId="2581"/>
    <cellStyle name="好_2007年检察院案件数 2 2 3" xfId="2582"/>
    <cellStyle name="好_2007年检察院案件数 2 3" xfId="2583"/>
    <cellStyle name="好_2007年检察院案件数 2 3 2" xfId="2584"/>
    <cellStyle name="好_2007年检察院案件数 2 4" xfId="2585"/>
    <cellStyle name="好_2007年检察院案件数 3" xfId="2586"/>
    <cellStyle name="好_2007年检察院案件数 3 2" xfId="2587"/>
    <cellStyle name="好_2007年检察院案件数 3 2 2" xfId="2588"/>
    <cellStyle name="好_2007年检察院案件数 3 3" xfId="2589"/>
    <cellStyle name="好_2007年检察院案件数 4" xfId="2590"/>
    <cellStyle name="好_2007年检察院案件数 4 2" xfId="2591"/>
    <cellStyle name="好_2007年检察院案件数 5" xfId="2592"/>
    <cellStyle name="好_2007年可用财力" xfId="2593"/>
    <cellStyle name="好_2007年可用财力 2" xfId="2594"/>
    <cellStyle name="好_2007年人员分部门统计表" xfId="2595"/>
    <cellStyle name="好_2007年人员分部门统计表 2" xfId="2596"/>
    <cellStyle name="好_2007年人员分部门统计表 2 2" xfId="2597"/>
    <cellStyle name="好_2007年人员分部门统计表 2 2 2" xfId="2598"/>
    <cellStyle name="好_2007年人员分部门统计表 2 2 2 2" xfId="2599"/>
    <cellStyle name="好_2007年人员分部门统计表 2 2 3" xfId="2600"/>
    <cellStyle name="好_2007年人员分部门统计表 2 3" xfId="2601"/>
    <cellStyle name="好_2007年人员分部门统计表 2 3 2" xfId="2602"/>
    <cellStyle name="好_2007年人员分部门统计表 2 4" xfId="2603"/>
    <cellStyle name="好_2007年人员分部门统计表 3" xfId="2604"/>
    <cellStyle name="好_2007年人员分部门统计表 3 2" xfId="2605"/>
    <cellStyle name="好_2007年人员分部门统计表 3 2 2" xfId="2606"/>
    <cellStyle name="好_2007年人员分部门统计表 3 3" xfId="2607"/>
    <cellStyle name="好_2007年人员分部门统计表 4" xfId="2608"/>
    <cellStyle name="好_2007年人员分部门统计表 4 2" xfId="2609"/>
    <cellStyle name="好_2007年人员分部门统计表 5" xfId="2610"/>
    <cellStyle name="好_2007年政法部门业务指标" xfId="2611"/>
    <cellStyle name="好_2007年政法部门业务指标 2" xfId="2612"/>
    <cellStyle name="好_2007年政法部门业务指标 2 2" xfId="2613"/>
    <cellStyle name="好_2007年政法部门业务指标 2 2 2" xfId="2614"/>
    <cellStyle name="好_2007年政法部门业务指标 2 2 2 2" xfId="2615"/>
    <cellStyle name="好_2007年政法部门业务指标 2 2 3" xfId="2616"/>
    <cellStyle name="好_2007年政法部门业务指标 2 3" xfId="2617"/>
    <cellStyle name="好_2007年政法部门业务指标 2 3 2" xfId="2618"/>
    <cellStyle name="好_2007年政法部门业务指标 2 4" xfId="2619"/>
    <cellStyle name="好_2007年政法部门业务指标 3" xfId="2620"/>
    <cellStyle name="好_2007年政法部门业务指标 3 2" xfId="2621"/>
    <cellStyle name="好_2007年政法部门业务指标 3 2 2" xfId="2622"/>
    <cellStyle name="好_2007年政法部门业务指标 3 3" xfId="2623"/>
    <cellStyle name="好_2007年政法部门业务指标 4" xfId="2624"/>
    <cellStyle name="好_2007年政法部门业务指标 4 2" xfId="2625"/>
    <cellStyle name="好_2007年政法部门业务指标 5" xfId="2626"/>
    <cellStyle name="好_2008年县级公安保障标准落实奖励经费分配测算" xfId="2627"/>
    <cellStyle name="好_2008年县级公安保障标准落实奖励经费分配测算 2" xfId="2628"/>
    <cellStyle name="好_2008云南省分县市中小学教职工统计表（教育厅提供）" xfId="2629"/>
    <cellStyle name="好_2008云南省分县市中小学教职工统计表（教育厅提供） 2" xfId="2630"/>
    <cellStyle name="好_2008云南省分县市中小学教职工统计表（教育厅提供） 2 2" xfId="2631"/>
    <cellStyle name="好_2008云南省分县市中小学教职工统计表（教育厅提供） 2 2 2" xfId="2632"/>
    <cellStyle name="好_2008云南省分县市中小学教职工统计表（教育厅提供） 2 2 2 2" xfId="2633"/>
    <cellStyle name="好_2008云南省分县市中小学教职工统计表（教育厅提供） 2 2 3" xfId="2634"/>
    <cellStyle name="好_2008云南省分县市中小学教职工统计表（教育厅提供） 2 3" xfId="2635"/>
    <cellStyle name="好_2008云南省分县市中小学教职工统计表（教育厅提供） 2 3 2" xfId="2636"/>
    <cellStyle name="好_2008云南省分县市中小学教职工统计表（教育厅提供） 2 4" xfId="2637"/>
    <cellStyle name="好_2008云南省分县市中小学教职工统计表（教育厅提供） 3" xfId="2638"/>
    <cellStyle name="好_2008云南省分县市中小学教职工统计表（教育厅提供） 3 2" xfId="2639"/>
    <cellStyle name="好_2008云南省分县市中小学教职工统计表（教育厅提供） 3 2 2" xfId="2640"/>
    <cellStyle name="好_2008云南省分县市中小学教职工统计表（教育厅提供） 3 3" xfId="2641"/>
    <cellStyle name="好_2008云南省分县市中小学教职工统计表（教育厅提供） 4" xfId="2642"/>
    <cellStyle name="好_2008云南省分县市中小学教职工统计表（教育厅提供） 4 2" xfId="2643"/>
    <cellStyle name="好_2008云南省分县市中小学教职工统计表（教育厅提供） 5" xfId="2644"/>
    <cellStyle name="好_2009年一般性转移支付标准工资" xfId="2645"/>
    <cellStyle name="好_2009年一般性转移支付标准工资 2" xfId="2646"/>
    <cellStyle name="好_2009年一般性转移支付标准工资 2 2" xfId="2647"/>
    <cellStyle name="好_2009年一般性转移支付标准工资 2 2 2" xfId="2648"/>
    <cellStyle name="好_2009年一般性转移支付标准工资 2 2 2 2" xfId="2649"/>
    <cellStyle name="好_2009年一般性转移支付标准工资 2 2 3" xfId="2650"/>
    <cellStyle name="好_2009年一般性转移支付标准工资 2 3" xfId="2651"/>
    <cellStyle name="好_2009年一般性转移支付标准工资 2 3 2" xfId="2652"/>
    <cellStyle name="好_2009年一般性转移支付标准工资 2 4" xfId="2653"/>
    <cellStyle name="好_2009年一般性转移支付标准工资 3" xfId="2654"/>
    <cellStyle name="好_2009年一般性转移支付标准工资 3 2" xfId="2655"/>
    <cellStyle name="好_2009年一般性转移支付标准工资 3 2 2" xfId="2656"/>
    <cellStyle name="好_2009年一般性转移支付标准工资 3 3" xfId="2657"/>
    <cellStyle name="好_2009年一般性转移支付标准工资 4" xfId="2658"/>
    <cellStyle name="好_2009年一般性转移支付标准工资 4 2" xfId="2659"/>
    <cellStyle name="好_2009年一般性转移支付标准工资 5" xfId="2660"/>
    <cellStyle name="好_2009年一般性转移支付标准工资_~4190974" xfId="2661"/>
    <cellStyle name="好_2009年一般性转移支付标准工资_~4190974 2" xfId="2662"/>
    <cellStyle name="好_2009年一般性转移支付标准工资_~4190974 2 2" xfId="2663"/>
    <cellStyle name="好_2009年一般性转移支付标准工资_~4190974 2 2 2" xfId="2664"/>
    <cellStyle name="好_2009年一般性转移支付标准工资_~4190974 2 2 2 2" xfId="2665"/>
    <cellStyle name="好_2009年一般性转移支付标准工资_~4190974 2 2 3" xfId="2666"/>
    <cellStyle name="好_2009年一般性转移支付标准工资_~4190974 2 3" xfId="2667"/>
    <cellStyle name="好_2009年一般性转移支付标准工资_~4190974 2 3 2" xfId="2668"/>
    <cellStyle name="好_2009年一般性转移支付标准工资_~4190974 2 4" xfId="2669"/>
    <cellStyle name="好_2009年一般性转移支付标准工资_~4190974 3" xfId="2670"/>
    <cellStyle name="好_2009年一般性转移支付标准工资_~4190974 3 2" xfId="2671"/>
    <cellStyle name="好_2009年一般性转移支付标准工资_~4190974 3 2 2" xfId="2672"/>
    <cellStyle name="好_2009年一般性转移支付标准工资_~4190974 3 3" xfId="2673"/>
    <cellStyle name="好_2009年一般性转移支付标准工资_~4190974 4" xfId="2674"/>
    <cellStyle name="好_2009年一般性转移支付标准工资_~4190974 4 2" xfId="2675"/>
    <cellStyle name="好_2009年一般性转移支付标准工资_~4190974 5" xfId="2676"/>
    <cellStyle name="好_2009年一般性转移支付标准工资_~5676413" xfId="2677"/>
    <cellStyle name="好_2009年一般性转移支付标准工资_~5676413 2" xfId="2678"/>
    <cellStyle name="好_2009年一般性转移支付标准工资_~5676413 2 2" xfId="2679"/>
    <cellStyle name="好_2009年一般性转移支付标准工资_~5676413 2 2 2" xfId="2680"/>
    <cellStyle name="好_2009年一般性转移支付标准工资_~5676413 2 2 2 2" xfId="2681"/>
    <cellStyle name="好_2009年一般性转移支付标准工资_~5676413 2 2 3" xfId="2682"/>
    <cellStyle name="好_2009年一般性转移支付标准工资_~5676413 2 3" xfId="2683"/>
    <cellStyle name="好_2009年一般性转移支付标准工资_~5676413 2 3 2" xfId="2684"/>
    <cellStyle name="好_2009年一般性转移支付标准工资_~5676413 2 4" xfId="2685"/>
    <cellStyle name="好_2009年一般性转移支付标准工资_~5676413 3" xfId="2686"/>
    <cellStyle name="好_2009年一般性转移支付标准工资_~5676413 3 2" xfId="2687"/>
    <cellStyle name="好_2009年一般性转移支付标准工资_~5676413 3 2 2" xfId="2688"/>
    <cellStyle name="好_2009年一般性转移支付标准工资_~5676413 3 3" xfId="2689"/>
    <cellStyle name="好_2009年一般性转移支付标准工资_~5676413 4" xfId="2690"/>
    <cellStyle name="好_2009年一般性转移支付标准工资_~5676413 4 2" xfId="2691"/>
    <cellStyle name="好_2009年一般性转移支付标准工资_~5676413 5" xfId="2692"/>
    <cellStyle name="好_2009年一般性转移支付标准工资_不用软件计算9.1不考虑经费管理评价xl" xfId="2693"/>
    <cellStyle name="好_2009年一般性转移支付标准工资_不用软件计算9.1不考虑经费管理评价xl 2" xfId="2694"/>
    <cellStyle name="好_2009年一般性转移支付标准工资_不用软件计算9.1不考虑经费管理评价xl 2 2" xfId="2695"/>
    <cellStyle name="好_2009年一般性转移支付标准工资_不用软件计算9.1不考虑经费管理评价xl 2 2 2" xfId="2696"/>
    <cellStyle name="好_2009年一般性转移支付标准工资_不用软件计算9.1不考虑经费管理评价xl 2 2 2 2" xfId="2697"/>
    <cellStyle name="好_2009年一般性转移支付标准工资_不用软件计算9.1不考虑经费管理评价xl 2 2 3" xfId="2698"/>
    <cellStyle name="好_2009年一般性转移支付标准工资_不用软件计算9.1不考虑经费管理评价xl 2 3" xfId="2699"/>
    <cellStyle name="好_2009年一般性转移支付标准工资_不用软件计算9.1不考虑经费管理评价xl 2 3 2" xfId="2700"/>
    <cellStyle name="好_2009年一般性转移支付标准工资_不用软件计算9.1不考虑经费管理评价xl 2 4" xfId="2701"/>
    <cellStyle name="好_2009年一般性转移支付标准工资_不用软件计算9.1不考虑经费管理评价xl 3" xfId="2702"/>
    <cellStyle name="好_2009年一般性转移支付标准工资_不用软件计算9.1不考虑经费管理评价xl 3 2" xfId="2703"/>
    <cellStyle name="好_2009年一般性转移支付标准工资_不用软件计算9.1不考虑经费管理评价xl 3 2 2" xfId="2704"/>
    <cellStyle name="好_2009年一般性转移支付标准工资_不用软件计算9.1不考虑经费管理评价xl 3 3" xfId="2705"/>
    <cellStyle name="好_2009年一般性转移支付标准工资_不用软件计算9.1不考虑经费管理评价xl 4" xfId="2706"/>
    <cellStyle name="好_2009年一般性转移支付标准工资_不用软件计算9.1不考虑经费管理评价xl 4 2" xfId="2707"/>
    <cellStyle name="好_2009年一般性转移支付标准工资_不用软件计算9.1不考虑经费管理评价xl 5" xfId="2708"/>
    <cellStyle name="好_2009年一般性转移支付标准工资_地方配套按人均增幅控制8.30xl" xfId="2709"/>
    <cellStyle name="好_2009年一般性转移支付标准工资_地方配套按人均增幅控制8.30xl 2" xfId="2710"/>
    <cellStyle name="好_2009年一般性转移支付标准工资_地方配套按人均增幅控制8.30xl 2 2" xfId="2711"/>
    <cellStyle name="好_2009年一般性转移支付标准工资_地方配套按人均增幅控制8.30xl 2 2 2" xfId="2712"/>
    <cellStyle name="好_2009年一般性转移支付标准工资_地方配套按人均增幅控制8.30xl 2 2 2 2" xfId="2713"/>
    <cellStyle name="好_2009年一般性转移支付标准工资_地方配套按人均增幅控制8.30xl 2 2 3" xfId="2714"/>
    <cellStyle name="好_2009年一般性转移支付标准工资_地方配套按人均增幅控制8.30xl 2 3" xfId="2715"/>
    <cellStyle name="好_2009年一般性转移支付标准工资_地方配套按人均增幅控制8.30xl 2 3 2" xfId="2716"/>
    <cellStyle name="好_2009年一般性转移支付标准工资_地方配套按人均增幅控制8.30xl 2 4" xfId="2717"/>
    <cellStyle name="好_2009年一般性转移支付标准工资_地方配套按人均增幅控制8.30xl 3" xfId="2718"/>
    <cellStyle name="好_2009年一般性转移支付标准工资_地方配套按人均增幅控制8.30xl 3 2" xfId="2719"/>
    <cellStyle name="好_2009年一般性转移支付标准工资_地方配套按人均增幅控制8.30xl 3 2 2" xfId="2720"/>
    <cellStyle name="好_2009年一般性转移支付标准工资_地方配套按人均增幅控制8.30xl 3 3" xfId="2721"/>
    <cellStyle name="好_2009年一般性转移支付标准工资_地方配套按人均增幅控制8.30xl 4" xfId="2722"/>
    <cellStyle name="好_2009年一般性转移支付标准工资_地方配套按人均增幅控制8.30xl 4 2" xfId="2723"/>
    <cellStyle name="好_2009年一般性转移支付标准工资_地方配套按人均增幅控制8.30xl 5" xfId="2724"/>
    <cellStyle name="好_2009年一般性转移支付标准工资_地方配套按人均增幅控制8.30一般预算平均增幅、人均可用财力平均增幅两次控制、社会治安系数调整、案件数调整xl" xfId="2725"/>
    <cellStyle name="好_2009年一般性转移支付标准工资_地方配套按人均增幅控制8.30一般预算平均增幅、人均可用财力平均增幅两次控制、社会治安系数调整、案件数调整xl 2" xfId="2726"/>
    <cellStyle name="好_2009年一般性转移支付标准工资_地方配套按人均增幅控制8.30一般预算平均增幅、人均可用财力平均增幅两次控制、社会治安系数调整、案件数调整xl 2 2" xfId="2727"/>
    <cellStyle name="好_2009年一般性转移支付标准工资_地方配套按人均增幅控制8.30一般预算平均增幅、人均可用财力平均增幅两次控制、社会治安系数调整、案件数调整xl 2 2 2" xfId="2728"/>
    <cellStyle name="好_2009年一般性转移支付标准工资_地方配套按人均增幅控制8.30一般预算平均增幅、人均可用财力平均增幅两次控制、社会治安系数调整、案件数调整xl 2 2 2 2" xfId="2729"/>
    <cellStyle name="好_2009年一般性转移支付标准工资_地方配套按人均增幅控制8.30一般预算平均增幅、人均可用财力平均增幅两次控制、社会治安系数调整、案件数调整xl 2 2 3" xfId="2730"/>
    <cellStyle name="好_2009年一般性转移支付标准工资_地方配套按人均增幅控制8.30一般预算平均增幅、人均可用财力平均增幅两次控制、社会治安系数调整、案件数调整xl 2 3" xfId="2731"/>
    <cellStyle name="好_2009年一般性转移支付标准工资_地方配套按人均增幅控制8.30一般预算平均增幅、人均可用财力平均增幅两次控制、社会治安系数调整、案件数调整xl 2 3 2" xfId="2732"/>
    <cellStyle name="好_2009年一般性转移支付标准工资_地方配套按人均增幅控制8.30一般预算平均增幅、人均可用财力平均增幅两次控制、社会治安系数调整、案件数调整xl 2 4" xfId="2733"/>
    <cellStyle name="好_2009年一般性转移支付标准工资_地方配套按人均增幅控制8.30一般预算平均增幅、人均可用财力平均增幅两次控制、社会治安系数调整、案件数调整xl 3" xfId="2734"/>
    <cellStyle name="好_2009年一般性转移支付标准工资_地方配套按人均增幅控制8.30一般预算平均增幅、人均可用财力平均增幅两次控制、社会治安系数调整、案件数调整xl 3 2" xfId="2735"/>
    <cellStyle name="好_2009年一般性转移支付标准工资_地方配套按人均增幅控制8.30一般预算平均增幅、人均可用财力平均增幅两次控制、社会治安系数调整、案件数调整xl 3 2 2" xfId="2736"/>
    <cellStyle name="好_2009年一般性转移支付标准工资_地方配套按人均增幅控制8.30一般预算平均增幅、人均可用财力平均增幅两次控制、社会治安系数调整、案件数调整xl 3 3" xfId="2737"/>
    <cellStyle name="好_2009年一般性转移支付标准工资_地方配套按人均增幅控制8.30一般预算平均增幅、人均可用财力平均增幅两次控制、社会治安系数调整、案件数调整xl 4" xfId="2738"/>
    <cellStyle name="好_2009年一般性转移支付标准工资_地方配套按人均增幅控制8.30一般预算平均增幅、人均可用财力平均增幅两次控制、社会治安系数调整、案件数调整xl 4 2" xfId="2739"/>
    <cellStyle name="好_2009年一般性转移支付标准工资_地方配套按人均增幅控制8.30一般预算平均增幅、人均可用财力平均增幅两次控制、社会治安系数调整、案件数调整xl 5" xfId="2740"/>
    <cellStyle name="好_2009年一般性转移支付标准工资_地方配套按人均增幅控制8.31（调整结案率后）xl" xfId="2741"/>
    <cellStyle name="好_2009年一般性转移支付标准工资_地方配套按人均增幅控制8.31（调整结案率后）xl 2" xfId="2742"/>
    <cellStyle name="好_2009年一般性转移支付标准工资_地方配套按人均增幅控制8.31（调整结案率后）xl 2 2" xfId="2743"/>
    <cellStyle name="好_2009年一般性转移支付标准工资_地方配套按人均增幅控制8.31（调整结案率后）xl 2 2 2" xfId="2744"/>
    <cellStyle name="好_2009年一般性转移支付标准工资_地方配套按人均增幅控制8.31（调整结案率后）xl 2 2 2 2" xfId="2745"/>
    <cellStyle name="好_2009年一般性转移支付标准工资_地方配套按人均增幅控制8.31（调整结案率后）xl 2 2 3" xfId="2746"/>
    <cellStyle name="好_2009年一般性转移支付标准工资_地方配套按人均增幅控制8.31（调整结案率后）xl 2 3" xfId="2747"/>
    <cellStyle name="好_2009年一般性转移支付标准工资_地方配套按人均增幅控制8.31（调整结案率后）xl 2 3 2" xfId="2748"/>
    <cellStyle name="好_2009年一般性转移支付标准工资_地方配套按人均增幅控制8.31（调整结案率后）xl 2 4" xfId="2749"/>
    <cellStyle name="好_2009年一般性转移支付标准工资_地方配套按人均增幅控制8.31（调整结案率后）xl 3" xfId="2750"/>
    <cellStyle name="好_2009年一般性转移支付标准工资_地方配套按人均增幅控制8.31（调整结案率后）xl 3 2" xfId="2751"/>
    <cellStyle name="好_2009年一般性转移支付标准工资_地方配套按人均增幅控制8.31（调整结案率后）xl 3 2 2" xfId="2752"/>
    <cellStyle name="好_2009年一般性转移支付标准工资_地方配套按人均增幅控制8.31（调整结案率后）xl 3 3" xfId="2753"/>
    <cellStyle name="好_2009年一般性转移支付标准工资_地方配套按人均增幅控制8.31（调整结案率后）xl 4" xfId="2754"/>
    <cellStyle name="好_2009年一般性转移支付标准工资_地方配套按人均增幅控制8.31（调整结案率后）xl 4 2" xfId="2755"/>
    <cellStyle name="好_2009年一般性转移支付标准工资_地方配套按人均增幅控制8.31（调整结案率后）xl 5" xfId="2756"/>
    <cellStyle name="好_2009年一般性转移支付标准工资_奖励补助测算5.22测试" xfId="2757"/>
    <cellStyle name="好_2009年一般性转移支付标准工资_奖励补助测算5.22测试 2" xfId="2758"/>
    <cellStyle name="好_2009年一般性转移支付标准工资_奖励补助测算5.22测试 2 2" xfId="2759"/>
    <cellStyle name="好_2009年一般性转移支付标准工资_奖励补助测算5.22测试 2 2 2" xfId="2760"/>
    <cellStyle name="好_2009年一般性转移支付标准工资_奖励补助测算5.22测试 2 2 2 2" xfId="2761"/>
    <cellStyle name="好_2009年一般性转移支付标准工资_奖励补助测算5.22测试 2 2 3" xfId="2762"/>
    <cellStyle name="好_2009年一般性转移支付标准工资_奖励补助测算5.22测试 2 3" xfId="2763"/>
    <cellStyle name="好_2009年一般性转移支付标准工资_奖励补助测算5.22测试 2 3 2" xfId="2764"/>
    <cellStyle name="好_2009年一般性转移支付标准工资_奖励补助测算5.22测试 2 4" xfId="2765"/>
    <cellStyle name="好_2009年一般性转移支付标准工资_奖励补助测算5.22测试 3" xfId="2766"/>
    <cellStyle name="好_2009年一般性转移支付标准工资_奖励补助测算5.22测试 3 2" xfId="2767"/>
    <cellStyle name="好_2009年一般性转移支付标准工资_奖励补助测算5.22测试 3 2 2" xfId="2768"/>
    <cellStyle name="好_2009年一般性转移支付标准工资_奖励补助测算5.22测试 3 3" xfId="2769"/>
    <cellStyle name="好_2009年一般性转移支付标准工资_奖励补助测算5.22测试 4" xfId="2770"/>
    <cellStyle name="好_2009年一般性转移支付标准工资_奖励补助测算5.22测试 4 2" xfId="2771"/>
    <cellStyle name="好_2009年一般性转移支付标准工资_奖励补助测算5.22测试 5" xfId="2772"/>
    <cellStyle name="好_2009年一般性转移支付标准工资_奖励补助测算5.23新" xfId="2773"/>
    <cellStyle name="好_2009年一般性转移支付标准工资_奖励补助测算5.23新 2" xfId="2774"/>
    <cellStyle name="好_2009年一般性转移支付标准工资_奖励补助测算5.23新 2 2" xfId="2775"/>
    <cellStyle name="好_2009年一般性转移支付标准工资_奖励补助测算5.23新 2 2 2" xfId="2776"/>
    <cellStyle name="好_2009年一般性转移支付标准工资_奖励补助测算5.23新 2 2 2 2" xfId="2777"/>
    <cellStyle name="好_2009年一般性转移支付标准工资_奖励补助测算5.23新 2 2 3" xfId="2778"/>
    <cellStyle name="好_2009年一般性转移支付标准工资_奖励补助测算5.23新 2 3" xfId="2779"/>
    <cellStyle name="好_2009年一般性转移支付标准工资_奖励补助测算5.23新 2 3 2" xfId="2780"/>
    <cellStyle name="好_2009年一般性转移支付标准工资_奖励补助测算5.23新 2 4" xfId="2781"/>
    <cellStyle name="好_2009年一般性转移支付标准工资_奖励补助测算5.23新 3" xfId="2782"/>
    <cellStyle name="好_2009年一般性转移支付标准工资_奖励补助测算5.23新 3 2" xfId="2783"/>
    <cellStyle name="好_2009年一般性转移支付标准工资_奖励补助测算5.23新 3 2 2" xfId="2784"/>
    <cellStyle name="好_2009年一般性转移支付标准工资_奖励补助测算5.23新 3 3" xfId="2785"/>
    <cellStyle name="好_2009年一般性转移支付标准工资_奖励补助测算5.23新 4" xfId="2786"/>
    <cellStyle name="好_2009年一般性转移支付标准工资_奖励补助测算5.23新 4 2" xfId="2787"/>
    <cellStyle name="好_2009年一般性转移支付标准工资_奖励补助测算5.23新 5" xfId="2788"/>
    <cellStyle name="好_2009年一般性转移支付标准工资_奖励补助测算5.24冯铸" xfId="2789"/>
    <cellStyle name="好_2009年一般性转移支付标准工资_奖励补助测算5.24冯铸 2" xfId="2790"/>
    <cellStyle name="好_2009年一般性转移支付标准工资_奖励补助测算5.24冯铸 2 2" xfId="2791"/>
    <cellStyle name="好_2009年一般性转移支付标准工资_奖励补助测算5.24冯铸 2 2 2" xfId="2792"/>
    <cellStyle name="好_2009年一般性转移支付标准工资_奖励补助测算5.24冯铸 2 2 2 2" xfId="2793"/>
    <cellStyle name="好_2009年一般性转移支付标准工资_奖励补助测算5.24冯铸 2 2 3" xfId="2794"/>
    <cellStyle name="好_2009年一般性转移支付标准工资_奖励补助测算5.24冯铸 2 3" xfId="2795"/>
    <cellStyle name="好_2009年一般性转移支付标准工资_奖励补助测算5.24冯铸 2 3 2" xfId="2796"/>
    <cellStyle name="好_2009年一般性转移支付标准工资_奖励补助测算5.24冯铸 2 4" xfId="2797"/>
    <cellStyle name="好_2009年一般性转移支付标准工资_奖励补助测算5.24冯铸 3" xfId="2798"/>
    <cellStyle name="好_2009年一般性转移支付标准工资_奖励补助测算5.24冯铸 3 2" xfId="2799"/>
    <cellStyle name="好_2009年一般性转移支付标准工资_奖励补助测算5.24冯铸 3 2 2" xfId="2800"/>
    <cellStyle name="好_2009年一般性转移支付标准工资_奖励补助测算5.24冯铸 3 3" xfId="2801"/>
    <cellStyle name="好_2009年一般性转移支付标准工资_奖励补助测算5.24冯铸 4" xfId="2802"/>
    <cellStyle name="好_2009年一般性转移支付标准工资_奖励补助测算5.24冯铸 4 2" xfId="2803"/>
    <cellStyle name="好_2009年一般性转移支付标准工资_奖励补助测算5.24冯铸 5" xfId="2804"/>
    <cellStyle name="好_2009年一般性转移支付标准工资_奖励补助测算7.23" xfId="2805"/>
    <cellStyle name="好_2009年一般性转移支付标准工资_奖励补助测算7.23 2" xfId="2806"/>
    <cellStyle name="好_2009年一般性转移支付标准工资_奖励补助测算7.23 2 2" xfId="2807"/>
    <cellStyle name="好_2009年一般性转移支付标准工资_奖励补助测算7.23 2 2 2" xfId="2808"/>
    <cellStyle name="好_2009年一般性转移支付标准工资_奖励补助测算7.23 2 2 2 2" xfId="2809"/>
    <cellStyle name="好_2009年一般性转移支付标准工资_奖励补助测算7.23 2 2 3" xfId="2810"/>
    <cellStyle name="好_2009年一般性转移支付标准工资_奖励补助测算7.23 2 3" xfId="2811"/>
    <cellStyle name="好_2009年一般性转移支付标准工资_奖励补助测算7.23 2 3 2" xfId="2812"/>
    <cellStyle name="好_2009年一般性转移支付标准工资_奖励补助测算7.23 2 4" xfId="2813"/>
    <cellStyle name="好_2009年一般性转移支付标准工资_奖励补助测算7.23 3" xfId="2814"/>
    <cellStyle name="好_2009年一般性转移支付标准工资_奖励补助测算7.23 3 2" xfId="2815"/>
    <cellStyle name="好_2009年一般性转移支付标准工资_奖励补助测算7.23 3 2 2" xfId="2816"/>
    <cellStyle name="好_2009年一般性转移支付标准工资_奖励补助测算7.23 3 3" xfId="2817"/>
    <cellStyle name="好_2009年一般性转移支付标准工资_奖励补助测算7.23 4" xfId="2818"/>
    <cellStyle name="好_2009年一般性转移支付标准工资_奖励补助测算7.23 4 2" xfId="2819"/>
    <cellStyle name="好_2009年一般性转移支付标准工资_奖励补助测算7.23 5" xfId="2820"/>
    <cellStyle name="好_2009年一般性转移支付标准工资_奖励补助测算7.25" xfId="2821"/>
    <cellStyle name="好_2009年一般性转移支付标准工资_奖励补助测算7.25 (version 1) (version 1)" xfId="2822"/>
    <cellStyle name="好_2009年一般性转移支付标准工资_奖励补助测算7.25 (version 1) (version 1) 2" xfId="2823"/>
    <cellStyle name="好_2009年一般性转移支付标准工资_奖励补助测算7.25 (version 1) (version 1) 2 2" xfId="2824"/>
    <cellStyle name="好_2009年一般性转移支付标准工资_奖励补助测算7.25 (version 1) (version 1) 2 2 2" xfId="2825"/>
    <cellStyle name="好_2009年一般性转移支付标准工资_奖励补助测算7.25 (version 1) (version 1) 2 2 2 2" xfId="2826"/>
    <cellStyle name="好_2009年一般性转移支付标准工资_奖励补助测算7.25 (version 1) (version 1) 2 2 3" xfId="2827"/>
    <cellStyle name="好_2009年一般性转移支付标准工资_奖励补助测算7.25 (version 1) (version 1) 2 3" xfId="2828"/>
    <cellStyle name="好_2009年一般性转移支付标准工资_奖励补助测算7.25 (version 1) (version 1) 2 3 2" xfId="2829"/>
    <cellStyle name="好_2009年一般性转移支付标准工资_奖励补助测算7.25 (version 1) (version 1) 2 4" xfId="2830"/>
    <cellStyle name="好_2009年一般性转移支付标准工资_奖励补助测算7.25 (version 1) (version 1) 3" xfId="2831"/>
    <cellStyle name="好_2009年一般性转移支付标准工资_奖励补助测算7.25 (version 1) (version 1) 3 2" xfId="2832"/>
    <cellStyle name="好_2009年一般性转移支付标准工资_奖励补助测算7.25 (version 1) (version 1) 3 2 2" xfId="2833"/>
    <cellStyle name="好_2009年一般性转移支付标准工资_奖励补助测算7.25 (version 1) (version 1) 3 3" xfId="2834"/>
    <cellStyle name="好_2009年一般性转移支付标准工资_奖励补助测算7.25 (version 1) (version 1) 4" xfId="2835"/>
    <cellStyle name="好_2009年一般性转移支付标准工资_奖励补助测算7.25 (version 1) (version 1) 4 2" xfId="2836"/>
    <cellStyle name="好_2009年一般性转移支付标准工资_奖励补助测算7.25 (version 1) (version 1) 5" xfId="2837"/>
    <cellStyle name="好_2009年一般性转移支付标准工资_奖励补助测算7.25 10" xfId="2838"/>
    <cellStyle name="好_2009年一般性转移支付标准工资_奖励补助测算7.25 11" xfId="2839"/>
    <cellStyle name="好_2009年一般性转移支付标准工资_奖励补助测算7.25 12" xfId="3680"/>
    <cellStyle name="好_2009年一般性转移支付标准工资_奖励补助测算7.25 13" xfId="3649"/>
    <cellStyle name="好_2009年一般性转移支付标准工资_奖励补助测算7.25 14" xfId="3681"/>
    <cellStyle name="好_2009年一般性转移支付标准工资_奖励补助测算7.25 15" xfId="3647"/>
    <cellStyle name="好_2009年一般性转移支付标准工资_奖励补助测算7.25 16" xfId="3678"/>
    <cellStyle name="好_2009年一般性转移支付标准工资_奖励补助测算7.25 17" xfId="3646"/>
    <cellStyle name="好_2009年一般性转移支付标准工资_奖励补助测算7.25 18" xfId="3679"/>
    <cellStyle name="好_2009年一般性转移支付标准工资_奖励补助测算7.25 19" xfId="3645"/>
    <cellStyle name="好_2009年一般性转移支付标准工资_奖励补助测算7.25 2" xfId="2840"/>
    <cellStyle name="好_2009年一般性转移支付标准工资_奖励补助测算7.25 2 2" xfId="2841"/>
    <cellStyle name="好_2009年一般性转移支付标准工资_奖励补助测算7.25 2 2 2" xfId="2842"/>
    <cellStyle name="好_2009年一般性转移支付标准工资_奖励补助测算7.25 2 2 2 2" xfId="2843"/>
    <cellStyle name="好_2009年一般性转移支付标准工资_奖励补助测算7.25 2 2 3" xfId="2844"/>
    <cellStyle name="好_2009年一般性转移支付标准工资_奖励补助测算7.25 2 3" xfId="2845"/>
    <cellStyle name="好_2009年一般性转移支付标准工资_奖励补助测算7.25 2 3 2" xfId="2846"/>
    <cellStyle name="好_2009年一般性转移支付标准工资_奖励补助测算7.25 2 4" xfId="2847"/>
    <cellStyle name="好_2009年一般性转移支付标准工资_奖励补助测算7.25 20" xfId="3693"/>
    <cellStyle name="好_2009年一般性转移支付标准工资_奖励补助测算7.25 21" xfId="3641"/>
    <cellStyle name="好_2009年一般性转移支付标准工资_奖励补助测算7.25 22" xfId="3694"/>
    <cellStyle name="好_2009年一般性转移支付标准工资_奖励补助测算7.25 23" xfId="3774"/>
    <cellStyle name="好_2009年一般性转移支付标准工资_奖励补助测算7.25 24" xfId="3738"/>
    <cellStyle name="好_2009年一般性转移支付标准工资_奖励补助测算7.25 25" xfId="3776"/>
    <cellStyle name="好_2009年一般性转移支付标准工资_奖励补助测算7.25 26" xfId="3739"/>
    <cellStyle name="好_2009年一般性转移支付标准工资_奖励补助测算7.25 27" xfId="3775"/>
    <cellStyle name="好_2009年一般性转移支付标准工资_奖励补助测算7.25 28" xfId="3728"/>
    <cellStyle name="好_2009年一般性转移支付标准工资_奖励补助测算7.25 29" xfId="3772"/>
    <cellStyle name="好_2009年一般性转移支付标准工资_奖励补助测算7.25 3" xfId="2848"/>
    <cellStyle name="好_2009年一般性转移支付标准工资_奖励补助测算7.25 3 2" xfId="2849"/>
    <cellStyle name="好_2009年一般性转移支付标准工资_奖励补助测算7.25 3 2 2" xfId="2850"/>
    <cellStyle name="好_2009年一般性转移支付标准工资_奖励补助测算7.25 3 3" xfId="2851"/>
    <cellStyle name="好_2009年一般性转移支付标准工资_奖励补助测算7.25 30" xfId="3723"/>
    <cellStyle name="好_2009年一般性转移支付标准工资_奖励补助测算7.25 31" xfId="3770"/>
    <cellStyle name="好_2009年一般性转移支付标准工资_奖励补助测算7.25 4" xfId="2852"/>
    <cellStyle name="好_2009年一般性转移支付标准工资_奖励补助测算7.25 4 2" xfId="2853"/>
    <cellStyle name="好_2009年一般性转移支付标准工资_奖励补助测算7.25 4 2 2" xfId="2854"/>
    <cellStyle name="好_2009年一般性转移支付标准工资_奖励补助测算7.25 4 3" xfId="2855"/>
    <cellStyle name="好_2009年一般性转移支付标准工资_奖励补助测算7.25 5" xfId="2856"/>
    <cellStyle name="好_2009年一般性转移支付标准工资_奖励补助测算7.25 5 2" xfId="2857"/>
    <cellStyle name="好_2009年一般性转移支付标准工资_奖励补助测算7.25 6" xfId="2858"/>
    <cellStyle name="好_2009年一般性转移支付标准工资_奖励补助测算7.25 7" xfId="2859"/>
    <cellStyle name="好_2009年一般性转移支付标准工资_奖励补助测算7.25 8" xfId="2860"/>
    <cellStyle name="好_2009年一般性转移支付标准工资_奖励补助测算7.25 9" xfId="2861"/>
    <cellStyle name="好_26B763351BD94A32801FF9DEB697A4AA_c" xfId="2862"/>
    <cellStyle name="好_26B763351BD94A32801FF9DEB697A4AA_c 2" xfId="2863"/>
    <cellStyle name="好_26B763351BD94A32801FF9DEB697A4AA_c 2 2" xfId="2864"/>
    <cellStyle name="好_26B763351BD94A32801FF9DEB697A4AA_c 3" xfId="2865"/>
    <cellStyle name="好_530623_2006年县级财政报表附表" xfId="2866"/>
    <cellStyle name="好_530623_2006年县级财政报表附表 2" xfId="2867"/>
    <cellStyle name="好_530623_2006年县级财政报表附表 2 2" xfId="2868"/>
    <cellStyle name="好_530623_2006年县级财政报表附表 2 2 2" xfId="2869"/>
    <cellStyle name="好_530623_2006年县级财政报表附表 2 2 2 2" xfId="2870"/>
    <cellStyle name="好_530623_2006年县级财政报表附表 2 2 3" xfId="2871"/>
    <cellStyle name="好_530623_2006年县级财政报表附表 2 3" xfId="2872"/>
    <cellStyle name="好_530623_2006年县级财政报表附表 2 3 2" xfId="2873"/>
    <cellStyle name="好_530623_2006年县级财政报表附表 2 4" xfId="2874"/>
    <cellStyle name="好_530623_2006年县级财政报表附表 3" xfId="2875"/>
    <cellStyle name="好_530623_2006年县级财政报表附表 3 2" xfId="2876"/>
    <cellStyle name="好_530623_2006年县级财政报表附表 3 2 2" xfId="2877"/>
    <cellStyle name="好_530623_2006年县级财政报表附表 3 3" xfId="2878"/>
    <cellStyle name="好_530623_2006年县级财政报表附表 4" xfId="2879"/>
    <cellStyle name="好_530623_2006年县级财政报表附表 4 2" xfId="2880"/>
    <cellStyle name="好_530623_2006年县级财政报表附表 5" xfId="2881"/>
    <cellStyle name="好_530629_2006年县级财政报表附表" xfId="2882"/>
    <cellStyle name="好_530629_2006年县级财政报表附表 2" xfId="2883"/>
    <cellStyle name="好_530629_2006年县级财政报表附表 2 2" xfId="2884"/>
    <cellStyle name="好_530629_2006年县级财政报表附表 2 2 2" xfId="2885"/>
    <cellStyle name="好_530629_2006年县级财政报表附表 2 3" xfId="2886"/>
    <cellStyle name="好_530629_2006年县级财政报表附表 3" xfId="2887"/>
    <cellStyle name="好_530629_2006年县级财政报表附表 3 2" xfId="2888"/>
    <cellStyle name="好_530629_2006年县级财政报表附表 4" xfId="2889"/>
    <cellStyle name="好_5334_2006年迪庆县级财政报表附表" xfId="2890"/>
    <cellStyle name="好_5334_2006年迪庆县级财政报表附表 2" xfId="2891"/>
    <cellStyle name="好_5334_2006年迪庆县级财政报表附表 2 2" xfId="2892"/>
    <cellStyle name="好_5334_2006年迪庆县级财政报表附表 2 2 2" xfId="2893"/>
    <cellStyle name="好_5334_2006年迪庆县级财政报表附表 2 2 2 2" xfId="2894"/>
    <cellStyle name="好_5334_2006年迪庆县级财政报表附表 2 2 3" xfId="2895"/>
    <cellStyle name="好_5334_2006年迪庆县级财政报表附表 2 3" xfId="2896"/>
    <cellStyle name="好_5334_2006年迪庆县级财政报表附表 2 3 2" xfId="2897"/>
    <cellStyle name="好_5334_2006年迪庆县级财政报表附表 2 4" xfId="2898"/>
    <cellStyle name="好_5334_2006年迪庆县级财政报表附表 3" xfId="2899"/>
    <cellStyle name="好_5334_2006年迪庆县级财政报表附表 3 2" xfId="2900"/>
    <cellStyle name="好_5334_2006年迪庆县级财政报表附表 3 2 2" xfId="2901"/>
    <cellStyle name="好_5334_2006年迪庆县级财政报表附表 3 3" xfId="2902"/>
    <cellStyle name="好_5334_2006年迪庆县级财政报表附表 4" xfId="2903"/>
    <cellStyle name="好_5334_2006年迪庆县级财政报表附表 4 2" xfId="2904"/>
    <cellStyle name="好_5334_2006年迪庆县级财政报表附表 5" xfId="2905"/>
    <cellStyle name="好_7FCDB1134FC94DDDB095F60B2C175118" xfId="2906"/>
    <cellStyle name="好_7FCDB1134FC94DDDB095F60B2C175118 2" xfId="2907"/>
    <cellStyle name="好_7FCDB1134FC94DDDB095F60B2C175118 2 2" xfId="2908"/>
    <cellStyle name="好_7FCDB1134FC94DDDB095F60B2C175118 3" xfId="2909"/>
    <cellStyle name="好_A22569180391442CBB6EA5F90672F36B_c" xfId="2910"/>
    <cellStyle name="好_A22569180391442CBB6EA5F90672F36B_c 2" xfId="2911"/>
    <cellStyle name="好_A22569180391442CBB6EA5F90672F36B_c 2 2" xfId="2912"/>
    <cellStyle name="好_A22569180391442CBB6EA5F90672F36B_c 3" xfId="2913"/>
    <cellStyle name="好_A426B27925684093B009CAC20FF19EF3_c" xfId="2914"/>
    <cellStyle name="好_A426B27925684093B009CAC20FF19EF3_c 2" xfId="2915"/>
    <cellStyle name="好_A426B27925684093B009CAC20FF19EF3_c 2 2" xfId="2916"/>
    <cellStyle name="好_A426B27925684093B009CAC20FF19EF3_c 3" xfId="2917"/>
    <cellStyle name="好_Book1" xfId="2918"/>
    <cellStyle name="好_Book1 2" xfId="2919"/>
    <cellStyle name="好_Book1 2 2" xfId="2920"/>
    <cellStyle name="好_Book1 2 2 2" xfId="2921"/>
    <cellStyle name="好_Book1 2 2 2 2" xfId="2922"/>
    <cellStyle name="好_Book1 2 2 3" xfId="2923"/>
    <cellStyle name="好_Book1 2 3" xfId="2924"/>
    <cellStyle name="好_Book1 2 3 2" xfId="2925"/>
    <cellStyle name="好_Book1 2 4" xfId="2926"/>
    <cellStyle name="好_Book1 3" xfId="2927"/>
    <cellStyle name="好_Book1 3 2" xfId="2928"/>
    <cellStyle name="好_Book1 3 2 2" xfId="2929"/>
    <cellStyle name="好_Book1 3 3" xfId="2930"/>
    <cellStyle name="好_Book1 4" xfId="2931"/>
    <cellStyle name="好_Book1 4 2" xfId="2932"/>
    <cellStyle name="好_Book1 5" xfId="2933"/>
    <cellStyle name="好_Book1_1" xfId="2934"/>
    <cellStyle name="好_Book1_1 2" xfId="2935"/>
    <cellStyle name="好_Book1_1 2 2" xfId="2936"/>
    <cellStyle name="好_Book1_1 2 2 2" xfId="2937"/>
    <cellStyle name="好_Book1_1 2 2 2 2" xfId="2938"/>
    <cellStyle name="好_Book1_1 2 2 3" xfId="2939"/>
    <cellStyle name="好_Book1_1 2 3" xfId="2940"/>
    <cellStyle name="好_Book1_1 2 3 2" xfId="2941"/>
    <cellStyle name="好_Book1_1 2 4" xfId="2942"/>
    <cellStyle name="好_Book1_1 3" xfId="2943"/>
    <cellStyle name="好_Book1_1 3 2" xfId="2944"/>
    <cellStyle name="好_Book1_1 3 2 2" xfId="2945"/>
    <cellStyle name="好_Book1_1 3 3" xfId="2946"/>
    <cellStyle name="好_Book1_1 4" xfId="2947"/>
    <cellStyle name="好_Book1_1 4 2" xfId="2948"/>
    <cellStyle name="好_Book1_1 5" xfId="2949"/>
    <cellStyle name="好_Book2" xfId="2950"/>
    <cellStyle name="好_Book2 2" xfId="2951"/>
    <cellStyle name="好_Book2 2 2" xfId="2952"/>
    <cellStyle name="好_Book2 2 2 2" xfId="2953"/>
    <cellStyle name="好_Book2 2 3" xfId="2954"/>
    <cellStyle name="好_Book2 3" xfId="2955"/>
    <cellStyle name="好_Book2 3 2" xfId="2956"/>
    <cellStyle name="好_Book2 4" xfId="2957"/>
    <cellStyle name="好_M01-2(州市补助收入)" xfId="2958"/>
    <cellStyle name="好_M01-2(州市补助收入) 2" xfId="2959"/>
    <cellStyle name="好_M01-2(州市补助收入) 2 2" xfId="2960"/>
    <cellStyle name="好_M01-2(州市补助收入) 2 2 2" xfId="2961"/>
    <cellStyle name="好_M01-2(州市补助收入) 2 2 2 2" xfId="2962"/>
    <cellStyle name="好_M01-2(州市补助收入) 2 2 3" xfId="2963"/>
    <cellStyle name="好_M01-2(州市补助收入) 2 3" xfId="2964"/>
    <cellStyle name="好_M01-2(州市补助收入) 2 3 2" xfId="2965"/>
    <cellStyle name="好_M01-2(州市补助收入) 2 4" xfId="2966"/>
    <cellStyle name="好_M01-2(州市补助收入) 3" xfId="2967"/>
    <cellStyle name="好_M01-2(州市补助收入) 3 2" xfId="2968"/>
    <cellStyle name="好_M01-2(州市补助收入) 3 2 2" xfId="2969"/>
    <cellStyle name="好_M01-2(州市补助收入) 3 3" xfId="2970"/>
    <cellStyle name="好_M01-2(州市补助收入) 4" xfId="2971"/>
    <cellStyle name="好_M01-2(州市补助收入) 4 2" xfId="2972"/>
    <cellStyle name="好_M01-2(州市补助收入) 5" xfId="2973"/>
    <cellStyle name="好_M03" xfId="2974"/>
    <cellStyle name="好_M03 2" xfId="2975"/>
    <cellStyle name="好_M03 2 2" xfId="2976"/>
    <cellStyle name="好_M03 2 2 2" xfId="2977"/>
    <cellStyle name="好_M03 2 3" xfId="2978"/>
    <cellStyle name="好_M03 3" xfId="2979"/>
    <cellStyle name="好_M03 3 2" xfId="2980"/>
    <cellStyle name="好_M03 4" xfId="2981"/>
    <cellStyle name="好_不用软件计算9.1不考虑经费管理评价xl" xfId="2982"/>
    <cellStyle name="好_不用软件计算9.1不考虑经费管理评价xl 2" xfId="2983"/>
    <cellStyle name="好_不用软件计算9.1不考虑经费管理评价xl 2 2" xfId="2984"/>
    <cellStyle name="好_不用软件计算9.1不考虑经费管理评价xl 2 2 2" xfId="2985"/>
    <cellStyle name="好_不用软件计算9.1不考虑经费管理评价xl 2 2 2 2" xfId="2986"/>
    <cellStyle name="好_不用软件计算9.1不考虑经费管理评价xl 2 2 3" xfId="2987"/>
    <cellStyle name="好_不用软件计算9.1不考虑经费管理评价xl 2 3" xfId="2988"/>
    <cellStyle name="好_不用软件计算9.1不考虑经费管理评价xl 2 3 2" xfId="2989"/>
    <cellStyle name="好_不用软件计算9.1不考虑经费管理评价xl 2 4" xfId="2990"/>
    <cellStyle name="好_不用软件计算9.1不考虑经费管理评价xl 3" xfId="2991"/>
    <cellStyle name="好_不用软件计算9.1不考虑经费管理评价xl 3 2" xfId="2992"/>
    <cellStyle name="好_不用软件计算9.1不考虑经费管理评价xl 3 2 2" xfId="2993"/>
    <cellStyle name="好_不用软件计算9.1不考虑经费管理评价xl 3 3" xfId="2994"/>
    <cellStyle name="好_不用软件计算9.1不考虑经费管理评价xl 4" xfId="2995"/>
    <cellStyle name="好_不用软件计算9.1不考虑经费管理评价xl 4 2" xfId="2996"/>
    <cellStyle name="好_不用软件计算9.1不考虑经费管理评价xl 5" xfId="2997"/>
    <cellStyle name="好_财政供养人员" xfId="2998"/>
    <cellStyle name="好_财政供养人员 2" xfId="2999"/>
    <cellStyle name="好_财政供养人员 2 2" xfId="3000"/>
    <cellStyle name="好_财政供养人员 2 2 2" xfId="3001"/>
    <cellStyle name="好_财政供养人员 2 2 2 2" xfId="3002"/>
    <cellStyle name="好_财政供养人员 2 2 3" xfId="3003"/>
    <cellStyle name="好_财政供养人员 2 3" xfId="3004"/>
    <cellStyle name="好_财政供养人员 2 3 2" xfId="3005"/>
    <cellStyle name="好_财政供养人员 2 4" xfId="3006"/>
    <cellStyle name="好_财政供养人员 3" xfId="3007"/>
    <cellStyle name="好_财政供养人员 3 2" xfId="3008"/>
    <cellStyle name="好_财政供养人员 3 2 2" xfId="3009"/>
    <cellStyle name="好_财政供养人员 3 3" xfId="3010"/>
    <cellStyle name="好_财政供养人员 4" xfId="3011"/>
    <cellStyle name="好_财政供养人员 4 2" xfId="3012"/>
    <cellStyle name="好_财政供养人员 5" xfId="3013"/>
    <cellStyle name="好_财政支出对上级的依赖程度" xfId="3014"/>
    <cellStyle name="好_财政支出对上级的依赖程度 2" xfId="3015"/>
    <cellStyle name="好_城建部门" xfId="3016"/>
    <cellStyle name="好_城建部门 2" xfId="3017"/>
    <cellStyle name="好_地方配套按人均增幅控制8.30xl" xfId="3018"/>
    <cellStyle name="好_地方配套按人均增幅控制8.30xl 2" xfId="3019"/>
    <cellStyle name="好_地方配套按人均增幅控制8.30xl 2 2" xfId="3020"/>
    <cellStyle name="好_地方配套按人均增幅控制8.30xl 2 2 2" xfId="3021"/>
    <cellStyle name="好_地方配套按人均增幅控制8.30xl 2 2 2 2" xfId="3022"/>
    <cellStyle name="好_地方配套按人均增幅控制8.30xl 2 2 3" xfId="3023"/>
    <cellStyle name="好_地方配套按人均增幅控制8.30xl 2 3" xfId="3024"/>
    <cellStyle name="好_地方配套按人均增幅控制8.30xl 2 3 2" xfId="3025"/>
    <cellStyle name="好_地方配套按人均增幅控制8.30xl 2 4" xfId="3026"/>
    <cellStyle name="好_地方配套按人均增幅控制8.30xl 3" xfId="3027"/>
    <cellStyle name="好_地方配套按人均增幅控制8.30xl 3 2" xfId="3028"/>
    <cellStyle name="好_地方配套按人均增幅控制8.30xl 3 2 2" xfId="3029"/>
    <cellStyle name="好_地方配套按人均增幅控制8.30xl 3 3" xfId="3030"/>
    <cellStyle name="好_地方配套按人均增幅控制8.30xl 4" xfId="3031"/>
    <cellStyle name="好_地方配套按人均增幅控制8.30xl 4 2" xfId="3032"/>
    <cellStyle name="好_地方配套按人均增幅控制8.30xl 5" xfId="3033"/>
    <cellStyle name="好_地方配套按人均增幅控制8.30一般预算平均增幅、人均可用财力平均增幅两次控制、社会治安系数调整、案件数调整xl" xfId="3034"/>
    <cellStyle name="好_地方配套按人均增幅控制8.30一般预算平均增幅、人均可用财力平均增幅两次控制、社会治安系数调整、案件数调整xl 2" xfId="3035"/>
    <cellStyle name="好_地方配套按人均增幅控制8.30一般预算平均增幅、人均可用财力平均增幅两次控制、社会治安系数调整、案件数调整xl 2 2" xfId="3036"/>
    <cellStyle name="好_地方配套按人均增幅控制8.30一般预算平均增幅、人均可用财力平均增幅两次控制、社会治安系数调整、案件数调整xl 2 2 2" xfId="3037"/>
    <cellStyle name="好_地方配套按人均增幅控制8.30一般预算平均增幅、人均可用财力平均增幅两次控制、社会治安系数调整、案件数调整xl 2 2 2 2" xfId="3038"/>
    <cellStyle name="好_地方配套按人均增幅控制8.30一般预算平均增幅、人均可用财力平均增幅两次控制、社会治安系数调整、案件数调整xl 2 2 3" xfId="3039"/>
    <cellStyle name="好_地方配套按人均增幅控制8.30一般预算平均增幅、人均可用财力平均增幅两次控制、社会治安系数调整、案件数调整xl 2 3" xfId="3040"/>
    <cellStyle name="好_地方配套按人均增幅控制8.30一般预算平均增幅、人均可用财力平均增幅两次控制、社会治安系数调整、案件数调整xl 2 3 2" xfId="3041"/>
    <cellStyle name="好_地方配套按人均增幅控制8.30一般预算平均增幅、人均可用财力平均增幅两次控制、社会治安系数调整、案件数调整xl 2 4" xfId="3042"/>
    <cellStyle name="好_地方配套按人均增幅控制8.30一般预算平均增幅、人均可用财力平均增幅两次控制、社会治安系数调整、案件数调整xl 3" xfId="3043"/>
    <cellStyle name="好_地方配套按人均增幅控制8.30一般预算平均增幅、人均可用财力平均增幅两次控制、社会治安系数调整、案件数调整xl 3 2" xfId="3044"/>
    <cellStyle name="好_地方配套按人均增幅控制8.30一般预算平均增幅、人均可用财力平均增幅两次控制、社会治安系数调整、案件数调整xl 3 2 2" xfId="3045"/>
    <cellStyle name="好_地方配套按人均增幅控制8.30一般预算平均增幅、人均可用财力平均增幅两次控制、社会治安系数调整、案件数调整xl 3 3" xfId="3046"/>
    <cellStyle name="好_地方配套按人均增幅控制8.30一般预算平均增幅、人均可用财力平均增幅两次控制、社会治安系数调整、案件数调整xl 4" xfId="3047"/>
    <cellStyle name="好_地方配套按人均增幅控制8.30一般预算平均增幅、人均可用财力平均增幅两次控制、社会治安系数调整、案件数调整xl 4 2" xfId="3048"/>
    <cellStyle name="好_地方配套按人均增幅控制8.30一般预算平均增幅、人均可用财力平均增幅两次控制、社会治安系数调整、案件数调整xl 5" xfId="3049"/>
    <cellStyle name="好_地方配套按人均增幅控制8.31（调整结案率后）xl" xfId="3050"/>
    <cellStyle name="好_地方配套按人均增幅控制8.31（调整结案率后）xl 2" xfId="3051"/>
    <cellStyle name="好_地方配套按人均增幅控制8.31（调整结案率后）xl 2 2" xfId="3052"/>
    <cellStyle name="好_地方配套按人均增幅控制8.31（调整结案率后）xl 2 2 2" xfId="3053"/>
    <cellStyle name="好_地方配套按人均增幅控制8.31（调整结案率后）xl 2 2 2 2" xfId="3054"/>
    <cellStyle name="好_地方配套按人均增幅控制8.31（调整结案率后）xl 2 2 3" xfId="3055"/>
    <cellStyle name="好_地方配套按人均增幅控制8.31（调整结案率后）xl 2 3" xfId="3056"/>
    <cellStyle name="好_地方配套按人均增幅控制8.31（调整结案率后）xl 2 3 2" xfId="3057"/>
    <cellStyle name="好_地方配套按人均增幅控制8.31（调整结案率后）xl 2 4" xfId="3058"/>
    <cellStyle name="好_地方配套按人均增幅控制8.31（调整结案率后）xl 3" xfId="3059"/>
    <cellStyle name="好_地方配套按人均增幅控制8.31（调整结案率后）xl 3 2" xfId="3060"/>
    <cellStyle name="好_地方配套按人均增幅控制8.31（调整结案率后）xl 3 2 2" xfId="3061"/>
    <cellStyle name="好_地方配套按人均增幅控制8.31（调整结案率后）xl 3 3" xfId="3062"/>
    <cellStyle name="好_地方配套按人均增幅控制8.31（调整结案率后）xl 4" xfId="3063"/>
    <cellStyle name="好_地方配套按人均增幅控制8.31（调整结案率后）xl 4 2" xfId="3064"/>
    <cellStyle name="好_地方配套按人均增幅控制8.31（调整结案率后）xl 5" xfId="3065"/>
    <cellStyle name="好_第五部分(才淼、饶永宏）" xfId="3066"/>
    <cellStyle name="好_第五部分(才淼、饶永宏） 2" xfId="3067"/>
    <cellStyle name="好_第五部分(才淼、饶永宏） 2 2" xfId="3068"/>
    <cellStyle name="好_第五部分(才淼、饶永宏） 2 2 2" xfId="3069"/>
    <cellStyle name="好_第五部分(才淼、饶永宏） 2 3" xfId="3070"/>
    <cellStyle name="好_第五部分(才淼、饶永宏） 3" xfId="3071"/>
    <cellStyle name="好_第五部分(才淼、饶永宏） 3 2" xfId="3072"/>
    <cellStyle name="好_第五部分(才淼、饶永宏） 4" xfId="3073"/>
    <cellStyle name="好_第一部分：综合全" xfId="3074"/>
    <cellStyle name="好_第一部分：综合全 2" xfId="3075"/>
    <cellStyle name="好_高中教师人数（教育厅1.6日提供）" xfId="3076"/>
    <cellStyle name="好_高中教师人数（教育厅1.6日提供） 2" xfId="3077"/>
    <cellStyle name="好_高中教师人数（教育厅1.6日提供） 2 2" xfId="3078"/>
    <cellStyle name="好_高中教师人数（教育厅1.6日提供） 2 2 2" xfId="3079"/>
    <cellStyle name="好_高中教师人数（教育厅1.6日提供） 2 2 2 2" xfId="3080"/>
    <cellStyle name="好_高中教师人数（教育厅1.6日提供） 2 2 3" xfId="3081"/>
    <cellStyle name="好_高中教师人数（教育厅1.6日提供） 2 3" xfId="3082"/>
    <cellStyle name="好_高中教师人数（教育厅1.6日提供） 2 3 2" xfId="3083"/>
    <cellStyle name="好_高中教师人数（教育厅1.6日提供） 2 4" xfId="3084"/>
    <cellStyle name="好_高中教师人数（教育厅1.6日提供） 3" xfId="3085"/>
    <cellStyle name="好_高中教师人数（教育厅1.6日提供） 3 2" xfId="3086"/>
    <cellStyle name="好_高中教师人数（教育厅1.6日提供） 3 2 2" xfId="3087"/>
    <cellStyle name="好_高中教师人数（教育厅1.6日提供） 3 3" xfId="3088"/>
    <cellStyle name="好_高中教师人数（教育厅1.6日提供） 4" xfId="3089"/>
    <cellStyle name="好_高中教师人数（教育厅1.6日提供） 4 2" xfId="3090"/>
    <cellStyle name="好_高中教师人数（教育厅1.6日提供） 5" xfId="3091"/>
    <cellStyle name="好_汇总" xfId="3092"/>
    <cellStyle name="好_汇总 2" xfId="3093"/>
    <cellStyle name="好_汇总 2 2" xfId="3094"/>
    <cellStyle name="好_汇总 2 2 2" xfId="3095"/>
    <cellStyle name="好_汇总 2 2 2 2" xfId="3096"/>
    <cellStyle name="好_汇总 2 2 3" xfId="3097"/>
    <cellStyle name="好_汇总 2 3" xfId="3098"/>
    <cellStyle name="好_汇总 2 3 2" xfId="3099"/>
    <cellStyle name="好_汇总 2 4" xfId="3100"/>
    <cellStyle name="好_汇总 3" xfId="3101"/>
    <cellStyle name="好_汇总 3 2" xfId="3102"/>
    <cellStyle name="好_汇总 3 2 2" xfId="3103"/>
    <cellStyle name="好_汇总 3 3" xfId="3104"/>
    <cellStyle name="好_汇总 4" xfId="3105"/>
    <cellStyle name="好_汇总 4 2" xfId="3106"/>
    <cellStyle name="好_汇总 5" xfId="3107"/>
    <cellStyle name="好_汇总-县级财政报表附表" xfId="3108"/>
    <cellStyle name="好_汇总-县级财政报表附表 2" xfId="3109"/>
    <cellStyle name="好_汇总-县级财政报表附表 2 2" xfId="3110"/>
    <cellStyle name="好_汇总-县级财政报表附表 2 2 2" xfId="3111"/>
    <cellStyle name="好_汇总-县级财政报表附表 2 2 2 2" xfId="3112"/>
    <cellStyle name="好_汇总-县级财政报表附表 2 2 3" xfId="3113"/>
    <cellStyle name="好_汇总-县级财政报表附表 2 3" xfId="3114"/>
    <cellStyle name="好_汇总-县级财政报表附表 2 3 2" xfId="3115"/>
    <cellStyle name="好_汇总-县级财政报表附表 2 4" xfId="3116"/>
    <cellStyle name="好_汇总-县级财政报表附表 3" xfId="3117"/>
    <cellStyle name="好_汇总-县级财政报表附表 3 2" xfId="3118"/>
    <cellStyle name="好_汇总-县级财政报表附表 3 2 2" xfId="3119"/>
    <cellStyle name="好_汇总-县级财政报表附表 3 3" xfId="3120"/>
    <cellStyle name="好_汇总-县级财政报表附表 4" xfId="3121"/>
    <cellStyle name="好_汇总-县级财政报表附表 4 2" xfId="3122"/>
    <cellStyle name="好_汇总-县级财政报表附表 5" xfId="3123"/>
    <cellStyle name="好_基础数据分析" xfId="3124"/>
    <cellStyle name="好_基础数据分析 2" xfId="3125"/>
    <cellStyle name="好_基础数据分析 2 2" xfId="3126"/>
    <cellStyle name="好_基础数据分析 2 2 2" xfId="3127"/>
    <cellStyle name="好_基础数据分析 2 2 2 2" xfId="3128"/>
    <cellStyle name="好_基础数据分析 2 2 3" xfId="3129"/>
    <cellStyle name="好_基础数据分析 2 3" xfId="3130"/>
    <cellStyle name="好_基础数据分析 2 3 2" xfId="3131"/>
    <cellStyle name="好_基础数据分析 2 4" xfId="3132"/>
    <cellStyle name="好_基础数据分析 3" xfId="3133"/>
    <cellStyle name="好_基础数据分析 3 2" xfId="3134"/>
    <cellStyle name="好_基础数据分析 3 2 2" xfId="3135"/>
    <cellStyle name="好_基础数据分析 3 3" xfId="3136"/>
    <cellStyle name="好_基础数据分析 4" xfId="3137"/>
    <cellStyle name="好_基础数据分析 4 2" xfId="3138"/>
    <cellStyle name="好_基础数据分析 5" xfId="3139"/>
    <cellStyle name="好_检验表" xfId="3140"/>
    <cellStyle name="好_检验表 2" xfId="3141"/>
    <cellStyle name="好_检验表（调整后）" xfId="3142"/>
    <cellStyle name="好_检验表（调整后） 2" xfId="3143"/>
    <cellStyle name="好_奖励补助测算5.22测试" xfId="3144"/>
    <cellStyle name="好_奖励补助测算5.22测试 2" xfId="3145"/>
    <cellStyle name="好_奖励补助测算5.22测试 2 2" xfId="3146"/>
    <cellStyle name="好_奖励补助测算5.22测试 2 2 2" xfId="3147"/>
    <cellStyle name="好_奖励补助测算5.22测试 2 2 2 2" xfId="3148"/>
    <cellStyle name="好_奖励补助测算5.22测试 2 2 3" xfId="3149"/>
    <cellStyle name="好_奖励补助测算5.22测试 2 3" xfId="3150"/>
    <cellStyle name="好_奖励补助测算5.22测试 2 3 2" xfId="3151"/>
    <cellStyle name="好_奖励补助测算5.22测试 2 4" xfId="3152"/>
    <cellStyle name="好_奖励补助测算5.22测试 3" xfId="3153"/>
    <cellStyle name="好_奖励补助测算5.22测试 3 2" xfId="3154"/>
    <cellStyle name="好_奖励补助测算5.22测试 3 2 2" xfId="3155"/>
    <cellStyle name="好_奖励补助测算5.22测试 3 3" xfId="3156"/>
    <cellStyle name="好_奖励补助测算5.22测试 4" xfId="3157"/>
    <cellStyle name="好_奖励补助测算5.22测试 4 2" xfId="3158"/>
    <cellStyle name="好_奖励补助测算5.22测试 5" xfId="3159"/>
    <cellStyle name="好_奖励补助测算5.23新" xfId="3160"/>
    <cellStyle name="好_奖励补助测算5.23新 2" xfId="3161"/>
    <cellStyle name="好_奖励补助测算5.23新 2 2" xfId="3162"/>
    <cellStyle name="好_奖励补助测算5.23新 2 2 2" xfId="3163"/>
    <cellStyle name="好_奖励补助测算5.23新 2 2 2 2" xfId="3164"/>
    <cellStyle name="好_奖励补助测算5.23新 2 2 3" xfId="3165"/>
    <cellStyle name="好_奖励补助测算5.23新 2 3" xfId="3166"/>
    <cellStyle name="好_奖励补助测算5.23新 2 3 2" xfId="3167"/>
    <cellStyle name="好_奖励补助测算5.23新 2 4" xfId="3168"/>
    <cellStyle name="好_奖励补助测算5.23新 3" xfId="3169"/>
    <cellStyle name="好_奖励补助测算5.23新 3 2" xfId="3170"/>
    <cellStyle name="好_奖励补助测算5.23新 3 2 2" xfId="3171"/>
    <cellStyle name="好_奖励补助测算5.23新 3 3" xfId="3172"/>
    <cellStyle name="好_奖励补助测算5.23新 4" xfId="3173"/>
    <cellStyle name="好_奖励补助测算5.23新 4 2" xfId="3174"/>
    <cellStyle name="好_奖励补助测算5.23新 5" xfId="3175"/>
    <cellStyle name="好_奖励补助测算5.24冯铸" xfId="3176"/>
    <cellStyle name="好_奖励补助测算5.24冯铸 2" xfId="3177"/>
    <cellStyle name="好_奖励补助测算5.24冯铸 2 2" xfId="3178"/>
    <cellStyle name="好_奖励补助测算5.24冯铸 2 2 2" xfId="3179"/>
    <cellStyle name="好_奖励补助测算5.24冯铸 2 2 2 2" xfId="3180"/>
    <cellStyle name="好_奖励补助测算5.24冯铸 2 2 3" xfId="3181"/>
    <cellStyle name="好_奖励补助测算5.24冯铸 2 3" xfId="3182"/>
    <cellStyle name="好_奖励补助测算5.24冯铸 2 3 2" xfId="3183"/>
    <cellStyle name="好_奖励补助测算5.24冯铸 2 4" xfId="3184"/>
    <cellStyle name="好_奖励补助测算5.24冯铸 3" xfId="3185"/>
    <cellStyle name="好_奖励补助测算5.24冯铸 3 2" xfId="3186"/>
    <cellStyle name="好_奖励补助测算5.24冯铸 3 2 2" xfId="3187"/>
    <cellStyle name="好_奖励补助测算5.24冯铸 3 3" xfId="3188"/>
    <cellStyle name="好_奖励补助测算5.24冯铸 4" xfId="3189"/>
    <cellStyle name="好_奖励补助测算5.24冯铸 4 2" xfId="3190"/>
    <cellStyle name="好_奖励补助测算5.24冯铸 5" xfId="3191"/>
    <cellStyle name="好_奖励补助测算7.23" xfId="3192"/>
    <cellStyle name="好_奖励补助测算7.23 2" xfId="3193"/>
    <cellStyle name="好_奖励补助测算7.23 2 2" xfId="3194"/>
    <cellStyle name="好_奖励补助测算7.23 2 2 2" xfId="3195"/>
    <cellStyle name="好_奖励补助测算7.23 2 2 2 2" xfId="3196"/>
    <cellStyle name="好_奖励补助测算7.23 2 2 3" xfId="3197"/>
    <cellStyle name="好_奖励补助测算7.23 2 3" xfId="3198"/>
    <cellStyle name="好_奖励补助测算7.23 2 3 2" xfId="3199"/>
    <cellStyle name="好_奖励补助测算7.23 2 4" xfId="3200"/>
    <cellStyle name="好_奖励补助测算7.23 3" xfId="3201"/>
    <cellStyle name="好_奖励补助测算7.23 3 2" xfId="3202"/>
    <cellStyle name="好_奖励补助测算7.23 3 2 2" xfId="3203"/>
    <cellStyle name="好_奖励补助测算7.23 3 3" xfId="3204"/>
    <cellStyle name="好_奖励补助测算7.23 4" xfId="3205"/>
    <cellStyle name="好_奖励补助测算7.23 4 2" xfId="3206"/>
    <cellStyle name="好_奖励补助测算7.23 5" xfId="3207"/>
    <cellStyle name="好_奖励补助测算7.25" xfId="3208"/>
    <cellStyle name="好_奖励补助测算7.25 (version 1) (version 1)" xfId="3209"/>
    <cellStyle name="好_奖励补助测算7.25 (version 1) (version 1) 2" xfId="3210"/>
    <cellStyle name="好_奖励补助测算7.25 (version 1) (version 1) 2 2" xfId="3211"/>
    <cellStyle name="好_奖励补助测算7.25 (version 1) (version 1) 2 2 2" xfId="3212"/>
    <cellStyle name="好_奖励补助测算7.25 (version 1) (version 1) 2 2 2 2" xfId="3213"/>
    <cellStyle name="好_奖励补助测算7.25 (version 1) (version 1) 2 2 3" xfId="3214"/>
    <cellStyle name="好_奖励补助测算7.25 (version 1) (version 1) 2 3" xfId="3215"/>
    <cellStyle name="好_奖励补助测算7.25 (version 1) (version 1) 2 3 2" xfId="3216"/>
    <cellStyle name="好_奖励补助测算7.25 (version 1) (version 1) 2 4" xfId="3217"/>
    <cellStyle name="好_奖励补助测算7.25 (version 1) (version 1) 3" xfId="3218"/>
    <cellStyle name="好_奖励补助测算7.25 (version 1) (version 1) 3 2" xfId="3219"/>
    <cellStyle name="好_奖励补助测算7.25 (version 1) (version 1) 3 2 2" xfId="3220"/>
    <cellStyle name="好_奖励补助测算7.25 (version 1) (version 1) 3 3" xfId="3221"/>
    <cellStyle name="好_奖励补助测算7.25 (version 1) (version 1) 4" xfId="3222"/>
    <cellStyle name="好_奖励补助测算7.25 (version 1) (version 1) 4 2" xfId="3223"/>
    <cellStyle name="好_奖励补助测算7.25 (version 1) (version 1) 5" xfId="3224"/>
    <cellStyle name="好_奖励补助测算7.25 10" xfId="3225"/>
    <cellStyle name="好_奖励补助测算7.25 11" xfId="3226"/>
    <cellStyle name="好_奖励补助测算7.25 12" xfId="3703"/>
    <cellStyle name="好_奖励补助测算7.25 13" xfId="3639"/>
    <cellStyle name="好_奖励补助测算7.25 14" xfId="3706"/>
    <cellStyle name="好_奖励补助测算7.25 15" xfId="3636"/>
    <cellStyle name="好_奖励补助测算7.25 16" xfId="3701"/>
    <cellStyle name="好_奖励补助测算7.25 17" xfId="3635"/>
    <cellStyle name="好_奖励补助测算7.25 18" xfId="3702"/>
    <cellStyle name="好_奖励补助测算7.25 19" xfId="3634"/>
    <cellStyle name="好_奖励补助测算7.25 2" xfId="3227"/>
    <cellStyle name="好_奖励补助测算7.25 2 2" xfId="3228"/>
    <cellStyle name="好_奖励补助测算7.25 2 2 2" xfId="3229"/>
    <cellStyle name="好_奖励补助测算7.25 2 2 2 2" xfId="3230"/>
    <cellStyle name="好_奖励补助测算7.25 2 2 3" xfId="3231"/>
    <cellStyle name="好_奖励补助测算7.25 2 3" xfId="3232"/>
    <cellStyle name="好_奖励补助测算7.25 2 3 2" xfId="3233"/>
    <cellStyle name="好_奖励补助测算7.25 2 4" xfId="3234"/>
    <cellStyle name="好_奖励补助测算7.25 20" xfId="3707"/>
    <cellStyle name="好_奖励补助测算7.25 21" xfId="3648"/>
    <cellStyle name="好_奖励补助测算7.25 22" xfId="3708"/>
    <cellStyle name="好_奖励补助测算7.25 23" xfId="3780"/>
    <cellStyle name="好_奖励补助测算7.25 24" xfId="3724"/>
    <cellStyle name="好_奖励补助测算7.25 25" xfId="3782"/>
    <cellStyle name="好_奖励补助测算7.25 26" xfId="3725"/>
    <cellStyle name="好_奖励补助测算7.25 27" xfId="3781"/>
    <cellStyle name="好_奖励补助测算7.25 28" xfId="3722"/>
    <cellStyle name="好_奖励补助测算7.25 29" xfId="3779"/>
    <cellStyle name="好_奖励补助测算7.25 3" xfId="3235"/>
    <cellStyle name="好_奖励补助测算7.25 3 2" xfId="3236"/>
    <cellStyle name="好_奖励补助测算7.25 3 2 2" xfId="3237"/>
    <cellStyle name="好_奖励补助测算7.25 3 3" xfId="3238"/>
    <cellStyle name="好_奖励补助测算7.25 30" xfId="3726"/>
    <cellStyle name="好_奖励补助测算7.25 31" xfId="3768"/>
    <cellStyle name="好_奖励补助测算7.25 4" xfId="3239"/>
    <cellStyle name="好_奖励补助测算7.25 4 2" xfId="3240"/>
    <cellStyle name="好_奖励补助测算7.25 4 2 2" xfId="3241"/>
    <cellStyle name="好_奖励补助测算7.25 4 3" xfId="3242"/>
    <cellStyle name="好_奖励补助测算7.25 5" xfId="3243"/>
    <cellStyle name="好_奖励补助测算7.25 5 2" xfId="3244"/>
    <cellStyle name="好_奖励补助测算7.25 6" xfId="3245"/>
    <cellStyle name="好_奖励补助测算7.25 7" xfId="3246"/>
    <cellStyle name="好_奖励补助测算7.25 8" xfId="3247"/>
    <cellStyle name="好_奖励补助测算7.25 9" xfId="3248"/>
    <cellStyle name="好_教师绩效工资测算表（离退休按各地上报数测算）2009年1月1日" xfId="3249"/>
    <cellStyle name="好_教师绩效工资测算表（离退休按各地上报数测算）2009年1月1日 2" xfId="3250"/>
    <cellStyle name="好_教育厅提供义务教育及高中教师人数（2009年1月6日）" xfId="3251"/>
    <cellStyle name="好_教育厅提供义务教育及高中教师人数（2009年1月6日） 2" xfId="3252"/>
    <cellStyle name="好_教育厅提供义务教育及高中教师人数（2009年1月6日） 2 2" xfId="3253"/>
    <cellStyle name="好_教育厅提供义务教育及高中教师人数（2009年1月6日） 2 2 2" xfId="3254"/>
    <cellStyle name="好_教育厅提供义务教育及高中教师人数（2009年1月6日） 2 2 2 2" xfId="3255"/>
    <cellStyle name="好_教育厅提供义务教育及高中教师人数（2009年1月6日） 2 2 3" xfId="3256"/>
    <cellStyle name="好_教育厅提供义务教育及高中教师人数（2009年1月6日） 2 3" xfId="3257"/>
    <cellStyle name="好_教育厅提供义务教育及高中教师人数（2009年1月6日） 2 3 2" xfId="3258"/>
    <cellStyle name="好_教育厅提供义务教育及高中教师人数（2009年1月6日） 2 4" xfId="3259"/>
    <cellStyle name="好_教育厅提供义务教育及高中教师人数（2009年1月6日） 3" xfId="3260"/>
    <cellStyle name="好_教育厅提供义务教育及高中教师人数（2009年1月6日） 3 2" xfId="3261"/>
    <cellStyle name="好_教育厅提供义务教育及高中教师人数（2009年1月6日） 3 2 2" xfId="3262"/>
    <cellStyle name="好_教育厅提供义务教育及高中教师人数（2009年1月6日） 3 3" xfId="3263"/>
    <cellStyle name="好_教育厅提供义务教育及高中教师人数（2009年1月6日） 4" xfId="3264"/>
    <cellStyle name="好_教育厅提供义务教育及高中教师人数（2009年1月6日） 4 2" xfId="3265"/>
    <cellStyle name="好_教育厅提供义务教育及高中教师人数（2009年1月6日） 5" xfId="3266"/>
    <cellStyle name="好_历年教师人数" xfId="3267"/>
    <cellStyle name="好_历年教师人数 2" xfId="3268"/>
    <cellStyle name="好_丽江汇总" xfId="3269"/>
    <cellStyle name="好_丽江汇总 2" xfId="3270"/>
    <cellStyle name="好_三季度－表二" xfId="3271"/>
    <cellStyle name="好_三季度－表二 2" xfId="3272"/>
    <cellStyle name="好_三季度－表二 2 2" xfId="3273"/>
    <cellStyle name="好_三季度－表二 2 2 2" xfId="3274"/>
    <cellStyle name="好_三季度－表二 2 2 2 2" xfId="3275"/>
    <cellStyle name="好_三季度－表二 2 2 3" xfId="3276"/>
    <cellStyle name="好_三季度－表二 2 3" xfId="3277"/>
    <cellStyle name="好_三季度－表二 2 3 2" xfId="3278"/>
    <cellStyle name="好_三季度－表二 2 4" xfId="3279"/>
    <cellStyle name="好_三季度－表二 3" xfId="3280"/>
    <cellStyle name="好_三季度－表二 3 2" xfId="3281"/>
    <cellStyle name="好_三季度－表二 3 2 2" xfId="3282"/>
    <cellStyle name="好_三季度－表二 3 3" xfId="3283"/>
    <cellStyle name="好_三季度－表二 4" xfId="3284"/>
    <cellStyle name="好_三季度－表二 4 2" xfId="3285"/>
    <cellStyle name="好_三季度－表二 5" xfId="3286"/>
    <cellStyle name="好_卫生部门" xfId="3287"/>
    <cellStyle name="好_卫生部门 2" xfId="3288"/>
    <cellStyle name="好_卫生部门 2 2" xfId="3289"/>
    <cellStyle name="好_卫生部门 2 2 2" xfId="3290"/>
    <cellStyle name="好_卫生部门 2 2 2 2" xfId="3291"/>
    <cellStyle name="好_卫生部门 2 2 3" xfId="3292"/>
    <cellStyle name="好_卫生部门 2 3" xfId="3293"/>
    <cellStyle name="好_卫生部门 2 3 2" xfId="3294"/>
    <cellStyle name="好_卫生部门 2 4" xfId="3295"/>
    <cellStyle name="好_卫生部门 3" xfId="3296"/>
    <cellStyle name="好_卫生部门 3 2" xfId="3297"/>
    <cellStyle name="好_卫生部门 3 2 2" xfId="3298"/>
    <cellStyle name="好_卫生部门 3 3" xfId="3299"/>
    <cellStyle name="好_卫生部门 4" xfId="3300"/>
    <cellStyle name="好_卫生部门 4 2" xfId="3301"/>
    <cellStyle name="好_卫生部门 5" xfId="3302"/>
    <cellStyle name="好_文体广播部门" xfId="3303"/>
    <cellStyle name="好_文体广播部门 2" xfId="3304"/>
    <cellStyle name="好_下半年禁毒办案经费分配2544.3万元" xfId="3305"/>
    <cellStyle name="好_下半年禁毒办案经费分配2544.3万元 2" xfId="3306"/>
    <cellStyle name="好_下半年禁吸戒毒经费1000万元" xfId="3307"/>
    <cellStyle name="好_下半年禁吸戒毒经费1000万元 2" xfId="3308"/>
    <cellStyle name="好_下半年禁吸戒毒经费1000万元 2 2" xfId="3309"/>
    <cellStyle name="好_下半年禁吸戒毒经费1000万元 2 2 2" xfId="3310"/>
    <cellStyle name="好_下半年禁吸戒毒经费1000万元 2 2 2 2" xfId="3311"/>
    <cellStyle name="好_下半年禁吸戒毒经费1000万元 2 2 3" xfId="3312"/>
    <cellStyle name="好_下半年禁吸戒毒经费1000万元 2 3" xfId="3313"/>
    <cellStyle name="好_下半年禁吸戒毒经费1000万元 2 3 2" xfId="3314"/>
    <cellStyle name="好_下半年禁吸戒毒经费1000万元 2 4" xfId="3315"/>
    <cellStyle name="好_下半年禁吸戒毒经费1000万元 3" xfId="3316"/>
    <cellStyle name="好_下半年禁吸戒毒经费1000万元 3 2" xfId="3317"/>
    <cellStyle name="好_下半年禁吸戒毒经费1000万元 3 2 2" xfId="3318"/>
    <cellStyle name="好_下半年禁吸戒毒经费1000万元 3 3" xfId="3319"/>
    <cellStyle name="好_下半年禁吸戒毒经费1000万元 4" xfId="3320"/>
    <cellStyle name="好_下半年禁吸戒毒经费1000万元 4 2" xfId="3321"/>
    <cellStyle name="好_下半年禁吸戒毒经费1000万元 5" xfId="3322"/>
    <cellStyle name="好_县级公安机关公用经费标准奖励测算方案（定稿）" xfId="3323"/>
    <cellStyle name="好_县级公安机关公用经费标准奖励测算方案（定稿） 2" xfId="3324"/>
    <cellStyle name="好_县级公安机关公用经费标准奖励测算方案（定稿） 2 2" xfId="3325"/>
    <cellStyle name="好_县级公安机关公用经费标准奖励测算方案（定稿） 2 2 2" xfId="3326"/>
    <cellStyle name="好_县级公安机关公用经费标准奖励测算方案（定稿） 2 2 2 2" xfId="3327"/>
    <cellStyle name="好_县级公安机关公用经费标准奖励测算方案（定稿） 2 2 3" xfId="3328"/>
    <cellStyle name="好_县级公安机关公用经费标准奖励测算方案（定稿） 2 3" xfId="3329"/>
    <cellStyle name="好_县级公安机关公用经费标准奖励测算方案（定稿） 2 3 2" xfId="3330"/>
    <cellStyle name="好_县级公安机关公用经费标准奖励测算方案（定稿） 2 4" xfId="3331"/>
    <cellStyle name="好_县级公安机关公用经费标准奖励测算方案（定稿） 3" xfId="3332"/>
    <cellStyle name="好_县级公安机关公用经费标准奖励测算方案（定稿） 3 2" xfId="3333"/>
    <cellStyle name="好_县级公安机关公用经费标准奖励测算方案（定稿） 3 2 2" xfId="3334"/>
    <cellStyle name="好_县级公安机关公用经费标准奖励测算方案（定稿） 3 3" xfId="3335"/>
    <cellStyle name="好_县级公安机关公用经费标准奖励测算方案（定稿） 4" xfId="3336"/>
    <cellStyle name="好_县级公安机关公用经费标准奖励测算方案（定稿） 4 2" xfId="3337"/>
    <cellStyle name="好_县级公安机关公用经费标准奖励测算方案（定稿） 5" xfId="3338"/>
    <cellStyle name="好_县级基础数据" xfId="3339"/>
    <cellStyle name="好_县级基础数据 2" xfId="3340"/>
    <cellStyle name="好_业务工作量指标" xfId="3341"/>
    <cellStyle name="好_业务工作量指标 2" xfId="3342"/>
    <cellStyle name="好_业务工作量指标 2 2" xfId="3343"/>
    <cellStyle name="好_业务工作量指标 2 2 2" xfId="3344"/>
    <cellStyle name="好_业务工作量指标 2 2 2 2" xfId="3345"/>
    <cellStyle name="好_业务工作量指标 2 2 3" xfId="3346"/>
    <cellStyle name="好_业务工作量指标 2 3" xfId="3347"/>
    <cellStyle name="好_业务工作量指标 2 3 2" xfId="3348"/>
    <cellStyle name="好_业务工作量指标 2 4" xfId="3349"/>
    <cellStyle name="好_业务工作量指标 3" xfId="3350"/>
    <cellStyle name="好_业务工作量指标 3 2" xfId="3351"/>
    <cellStyle name="好_业务工作量指标 3 2 2" xfId="3352"/>
    <cellStyle name="好_业务工作量指标 3 3" xfId="3353"/>
    <cellStyle name="好_业务工作量指标 4" xfId="3354"/>
    <cellStyle name="好_业务工作量指标 4 2" xfId="3355"/>
    <cellStyle name="好_业务工作量指标 5" xfId="3356"/>
    <cellStyle name="好_义务教育阶段教职工人数（教育厅提供最终）" xfId="3357"/>
    <cellStyle name="好_义务教育阶段教职工人数（教育厅提供最终） 2" xfId="3358"/>
    <cellStyle name="好_义务教育阶段教职工人数（教育厅提供最终） 2 2" xfId="3359"/>
    <cellStyle name="好_义务教育阶段教职工人数（教育厅提供最终） 2 2 2" xfId="3360"/>
    <cellStyle name="好_义务教育阶段教职工人数（教育厅提供最终） 2 2 2 2" xfId="3361"/>
    <cellStyle name="好_义务教育阶段教职工人数（教育厅提供最终） 2 2 3" xfId="3362"/>
    <cellStyle name="好_义务教育阶段教职工人数（教育厅提供最终） 2 3" xfId="3363"/>
    <cellStyle name="好_义务教育阶段教职工人数（教育厅提供最终） 2 3 2" xfId="3364"/>
    <cellStyle name="好_义务教育阶段教职工人数（教育厅提供最终） 2 4" xfId="3365"/>
    <cellStyle name="好_义务教育阶段教职工人数（教育厅提供最终） 3" xfId="3366"/>
    <cellStyle name="好_义务教育阶段教职工人数（教育厅提供最终） 3 2" xfId="3367"/>
    <cellStyle name="好_义务教育阶段教职工人数（教育厅提供最终） 3 2 2" xfId="3368"/>
    <cellStyle name="好_义务教育阶段教职工人数（教育厅提供最终） 3 3" xfId="3369"/>
    <cellStyle name="好_义务教育阶段教职工人数（教育厅提供最终） 4" xfId="3370"/>
    <cellStyle name="好_义务教育阶段教职工人数（教育厅提供最终） 4 2" xfId="3371"/>
    <cellStyle name="好_义务教育阶段教职工人数（教育厅提供最终） 5" xfId="3372"/>
    <cellStyle name="好_云南农村义务教育统计表" xfId="3373"/>
    <cellStyle name="好_云南农村义务教育统计表 2" xfId="3374"/>
    <cellStyle name="好_云南农村义务教育统计表 2 2" xfId="3375"/>
    <cellStyle name="好_云南农村义务教育统计表 2 2 2" xfId="3376"/>
    <cellStyle name="好_云南农村义务教育统计表 2 2 2 2" xfId="3377"/>
    <cellStyle name="好_云南农村义务教育统计表 2 2 3" xfId="3378"/>
    <cellStyle name="好_云南农村义务教育统计表 2 3" xfId="3379"/>
    <cellStyle name="好_云南农村义务教育统计表 2 3 2" xfId="3380"/>
    <cellStyle name="好_云南农村义务教育统计表 2 4" xfId="3381"/>
    <cellStyle name="好_云南农村义务教育统计表 3" xfId="3382"/>
    <cellStyle name="好_云南农村义务教育统计表 3 2" xfId="3383"/>
    <cellStyle name="好_云南农村义务教育统计表 3 2 2" xfId="3384"/>
    <cellStyle name="好_云南农村义务教育统计表 3 3" xfId="3385"/>
    <cellStyle name="好_云南农村义务教育统计表 4" xfId="3386"/>
    <cellStyle name="好_云南农村义务教育统计表 4 2" xfId="3387"/>
    <cellStyle name="好_云南农村义务教育统计表 5" xfId="3388"/>
    <cellStyle name="好_云南省2008年中小学教师人数统计表" xfId="3389"/>
    <cellStyle name="好_云南省2008年中小学教师人数统计表 2" xfId="3390"/>
    <cellStyle name="好_云南省2008年中小学教职工情况（教育厅提供20090101加工整理）" xfId="3391"/>
    <cellStyle name="好_云南省2008年中小学教职工情况（教育厅提供20090101加工整理） 2" xfId="3392"/>
    <cellStyle name="好_云南省2008年中小学教职工情况（教育厅提供20090101加工整理） 2 2" xfId="3393"/>
    <cellStyle name="好_云南省2008年中小学教职工情况（教育厅提供20090101加工整理） 2 2 2" xfId="3394"/>
    <cellStyle name="好_云南省2008年中小学教职工情况（教育厅提供20090101加工整理） 2 2 2 2" xfId="3395"/>
    <cellStyle name="好_云南省2008年中小学教职工情况（教育厅提供20090101加工整理） 2 2 3" xfId="3396"/>
    <cellStyle name="好_云南省2008年中小学教职工情况（教育厅提供20090101加工整理） 2 3" xfId="3397"/>
    <cellStyle name="好_云南省2008年中小学教职工情况（教育厅提供20090101加工整理） 2 3 2" xfId="3398"/>
    <cellStyle name="好_云南省2008年中小学教职工情况（教育厅提供20090101加工整理） 2 4" xfId="3399"/>
    <cellStyle name="好_云南省2008年中小学教职工情况（教育厅提供20090101加工整理） 3" xfId="3400"/>
    <cellStyle name="好_云南省2008年中小学教职工情况（教育厅提供20090101加工整理） 3 2" xfId="3401"/>
    <cellStyle name="好_云南省2008年中小学教职工情况（教育厅提供20090101加工整理） 3 2 2" xfId="3402"/>
    <cellStyle name="好_云南省2008年中小学教职工情况（教育厅提供20090101加工整理） 3 3" xfId="3403"/>
    <cellStyle name="好_云南省2008年中小学教职工情况（教育厅提供20090101加工整理） 4" xfId="3404"/>
    <cellStyle name="好_云南省2008年中小学教职工情况（教育厅提供20090101加工整理） 4 2" xfId="3405"/>
    <cellStyle name="好_云南省2008年中小学教职工情况（教育厅提供20090101加工整理） 5" xfId="3406"/>
    <cellStyle name="好_云南省2008年转移支付测算——州市本级考核部分及政策性测算" xfId="3407"/>
    <cellStyle name="好_云南省2008年转移支付测算——州市本级考核部分及政策性测算 2" xfId="3408"/>
    <cellStyle name="好_云南省2008年转移支付测算——州市本级考核部分及政策性测算 2 2" xfId="3409"/>
    <cellStyle name="好_云南省2008年转移支付测算——州市本级考核部分及政策性测算 2 2 2" xfId="3410"/>
    <cellStyle name="好_云南省2008年转移支付测算——州市本级考核部分及政策性测算 2 2 2 2" xfId="3411"/>
    <cellStyle name="好_云南省2008年转移支付测算——州市本级考核部分及政策性测算 2 2 3" xfId="3412"/>
    <cellStyle name="好_云南省2008年转移支付测算——州市本级考核部分及政策性测算 2 3" xfId="3413"/>
    <cellStyle name="好_云南省2008年转移支付测算——州市本级考核部分及政策性测算 2 3 2" xfId="3414"/>
    <cellStyle name="好_云南省2008年转移支付测算——州市本级考核部分及政策性测算 2 4" xfId="3415"/>
    <cellStyle name="好_云南省2008年转移支付测算——州市本级考核部分及政策性测算 3" xfId="3416"/>
    <cellStyle name="好_云南省2008年转移支付测算——州市本级考核部分及政策性测算 3 2" xfId="3417"/>
    <cellStyle name="好_云南省2008年转移支付测算——州市本级考核部分及政策性测算 3 2 2" xfId="3418"/>
    <cellStyle name="好_云南省2008年转移支付测算——州市本级考核部分及政策性测算 3 3" xfId="3419"/>
    <cellStyle name="好_云南省2008年转移支付测算——州市本级考核部分及政策性测算 4" xfId="3420"/>
    <cellStyle name="好_云南省2008年转移支付测算——州市本级考核部分及政策性测算 4 2" xfId="3421"/>
    <cellStyle name="好_云南省2008年转移支付测算——州市本级考核部分及政策性测算 5" xfId="3422"/>
    <cellStyle name="好_指标四" xfId="3423"/>
    <cellStyle name="好_指标四 2" xfId="3424"/>
    <cellStyle name="好_指标四 2 2" xfId="3425"/>
    <cellStyle name="好_指标四 2 2 2" xfId="3426"/>
    <cellStyle name="好_指标四 2 3" xfId="3427"/>
    <cellStyle name="好_指标四 3" xfId="3428"/>
    <cellStyle name="好_指标四 3 2" xfId="3429"/>
    <cellStyle name="好_指标四 4" xfId="3430"/>
    <cellStyle name="好_指标五" xfId="3431"/>
    <cellStyle name="好_指标五 2" xfId="3432"/>
    <cellStyle name="后继超链接" xfId="3433"/>
    <cellStyle name="后继超链接 2" xfId="3434"/>
    <cellStyle name="后继超链接 2 2" xfId="3435"/>
    <cellStyle name="后继超链接 2 2 2" xfId="3436"/>
    <cellStyle name="后继超链接 2 3" xfId="3437"/>
    <cellStyle name="后继超链接 3" xfId="3438"/>
    <cellStyle name="后继超链接 3 2" xfId="3439"/>
    <cellStyle name="后继超链接 4" xfId="3440"/>
    <cellStyle name="汇总 2" xfId="3441"/>
    <cellStyle name="汇总 2 2" xfId="3638"/>
    <cellStyle name="计算 2" xfId="3442"/>
    <cellStyle name="计算 2 2" xfId="3637"/>
    <cellStyle name="检查单元格 2" xfId="3443"/>
    <cellStyle name="解释性文本 2" xfId="3444"/>
    <cellStyle name="借出原因" xfId="3445"/>
    <cellStyle name="警告文本 2" xfId="3446"/>
    <cellStyle name="警告文本 2 2" xfId="3447"/>
    <cellStyle name="链接单元格 2" xfId="3448"/>
    <cellStyle name="霓付 [0]_ +Foil &amp; -FOIL &amp; PAPER" xfId="3449"/>
    <cellStyle name="霓付_ +Foil &amp; -FOIL &amp; PAPER" xfId="3450"/>
    <cellStyle name="烹拳 [0]_ +Foil &amp; -FOIL &amp; PAPER" xfId="3451"/>
    <cellStyle name="烹拳_ +Foil &amp; -FOIL &amp; PAPER" xfId="3452"/>
    <cellStyle name="普通_ 白土" xfId="3453"/>
    <cellStyle name="千分位[0]_ 白土" xfId="3454"/>
    <cellStyle name="千分位_ 白土" xfId="3455"/>
    <cellStyle name="千位[0]_ 方正PC" xfId="3456"/>
    <cellStyle name="千位_ 方正PC" xfId="3457"/>
    <cellStyle name="千位分隔 2" xfId="3458"/>
    <cellStyle name="千位分隔 2 2" xfId="3459"/>
    <cellStyle name="千位分隔 2 2 2" xfId="3460"/>
    <cellStyle name="千位分隔 2 2 2 2" xfId="3461"/>
    <cellStyle name="千位分隔 2 2 2 2 2" xfId="3462"/>
    <cellStyle name="千位分隔 2 2 2 3" xfId="3463"/>
    <cellStyle name="千位分隔 2 2 3" xfId="3464"/>
    <cellStyle name="千位分隔 2 2 3 2" xfId="3465"/>
    <cellStyle name="千位分隔 2 2 4" xfId="3466"/>
    <cellStyle name="千位分隔 2 3" xfId="3467"/>
    <cellStyle name="千位分隔 2 3 2" xfId="3468"/>
    <cellStyle name="千位分隔 2 3 2 2" xfId="3469"/>
    <cellStyle name="千位分隔 2 3 3" xfId="3470"/>
    <cellStyle name="千位分隔 2 4" xfId="3471"/>
    <cellStyle name="千位分隔 2 4 2" xfId="3472"/>
    <cellStyle name="千位分隔 2 5" xfId="3473"/>
    <cellStyle name="千位分隔 3" xfId="3474"/>
    <cellStyle name="千位分隔 3 2" xfId="3475"/>
    <cellStyle name="千位分隔 3 2 2" xfId="3476"/>
    <cellStyle name="千位分隔 3 2 2 2" xfId="3477"/>
    <cellStyle name="千位分隔 3 2 2 2 2" xfId="3478"/>
    <cellStyle name="千位分隔 3 2 2 3" xfId="3479"/>
    <cellStyle name="千位分隔 3 2 3" xfId="3480"/>
    <cellStyle name="千位分隔 3 2 3 2" xfId="3481"/>
    <cellStyle name="千位分隔 3 2 4" xfId="3482"/>
    <cellStyle name="千位分隔 3 3" xfId="3483"/>
    <cellStyle name="千位分隔 3 3 2" xfId="3484"/>
    <cellStyle name="千位分隔 3 3 2 2" xfId="3485"/>
    <cellStyle name="千位分隔 3 3 3" xfId="3486"/>
    <cellStyle name="千位分隔 3 4" xfId="3487"/>
    <cellStyle name="千位分隔 3 4 2" xfId="3488"/>
    <cellStyle name="千位分隔 3 5" xfId="3489"/>
    <cellStyle name="千位分隔[0] 2" xfId="3490"/>
    <cellStyle name="千位分隔[0] 2 2" xfId="3491"/>
    <cellStyle name="千位分隔[0] 2 2 2" xfId="3492"/>
    <cellStyle name="千位分隔[0] 2 2 2 2" xfId="3493"/>
    <cellStyle name="千位分隔[0] 2 2 2 2 2" xfId="3494"/>
    <cellStyle name="千位分隔[0] 2 2 2 3" xfId="3495"/>
    <cellStyle name="千位分隔[0] 2 2 3" xfId="3496"/>
    <cellStyle name="千位分隔[0] 2 2 3 2" xfId="3497"/>
    <cellStyle name="千位分隔[0] 2 2 4" xfId="3498"/>
    <cellStyle name="千位分隔[0] 2 3" xfId="3499"/>
    <cellStyle name="千位分隔[0] 2 3 2" xfId="3500"/>
    <cellStyle name="千位分隔[0] 2 3 2 2" xfId="3501"/>
    <cellStyle name="千位分隔[0] 2 3 3" xfId="3502"/>
    <cellStyle name="千位分隔[0] 2 4" xfId="3503"/>
    <cellStyle name="千位分隔[0] 2 4 2" xfId="3504"/>
    <cellStyle name="千位分隔[0] 2 5" xfId="3505"/>
    <cellStyle name="钎霖_4岿角利" xfId="3506"/>
    <cellStyle name="强调 1" xfId="3507"/>
    <cellStyle name="强调 1 2" xfId="3508"/>
    <cellStyle name="强调 1 2 2" xfId="3509"/>
    <cellStyle name="强调 1 2 2 2" xfId="3510"/>
    <cellStyle name="强调 1 2 2 2 2" xfId="3511"/>
    <cellStyle name="强调 1 2 2 3" xfId="3512"/>
    <cellStyle name="强调 1 2 3" xfId="3513"/>
    <cellStyle name="强调 1 2 3 2" xfId="3514"/>
    <cellStyle name="强调 1 2 4" xfId="3515"/>
    <cellStyle name="强调 1 3" xfId="3516"/>
    <cellStyle name="强调 1 3 2" xfId="3517"/>
    <cellStyle name="强调 1 3 2 2" xfId="3518"/>
    <cellStyle name="强调 1 3 3" xfId="3519"/>
    <cellStyle name="强调 1 4" xfId="3520"/>
    <cellStyle name="强调 1 4 2" xfId="3521"/>
    <cellStyle name="强调 1 5" xfId="3522"/>
    <cellStyle name="强调 2" xfId="3523"/>
    <cellStyle name="强调 2 2" xfId="3524"/>
    <cellStyle name="强调 2 2 2" xfId="3525"/>
    <cellStyle name="强调 2 2 2 2" xfId="3526"/>
    <cellStyle name="强调 2 2 2 2 2" xfId="3527"/>
    <cellStyle name="强调 2 2 2 3" xfId="3528"/>
    <cellStyle name="强调 2 2 3" xfId="3529"/>
    <cellStyle name="强调 2 2 3 2" xfId="3530"/>
    <cellStyle name="强调 2 2 4" xfId="3531"/>
    <cellStyle name="强调 2 3" xfId="3532"/>
    <cellStyle name="强调 2 3 2" xfId="3533"/>
    <cellStyle name="强调 2 3 2 2" xfId="3534"/>
    <cellStyle name="强调 2 3 3" xfId="3535"/>
    <cellStyle name="强调 2 4" xfId="3536"/>
    <cellStyle name="强调 2 4 2" xfId="3537"/>
    <cellStyle name="强调 2 5" xfId="3538"/>
    <cellStyle name="强调 3" xfId="3539"/>
    <cellStyle name="强调 3 2" xfId="3540"/>
    <cellStyle name="强调 3 2 2" xfId="3541"/>
    <cellStyle name="强调 3 2 2 2" xfId="3542"/>
    <cellStyle name="强调 3 2 2 2 2" xfId="3543"/>
    <cellStyle name="强调 3 2 2 3" xfId="3544"/>
    <cellStyle name="强调 3 2 3" xfId="3545"/>
    <cellStyle name="强调 3 2 3 2" xfId="3546"/>
    <cellStyle name="强调 3 2 4" xfId="3547"/>
    <cellStyle name="强调 3 3" xfId="3548"/>
    <cellStyle name="强调 3 3 2" xfId="3549"/>
    <cellStyle name="强调 3 3 2 2" xfId="3550"/>
    <cellStyle name="强调 3 3 3" xfId="3551"/>
    <cellStyle name="强调 3 4" xfId="3552"/>
    <cellStyle name="强调 3 4 2" xfId="3553"/>
    <cellStyle name="强调 3 5" xfId="3554"/>
    <cellStyle name="强调文字颜色 1 2" xfId="3555"/>
    <cellStyle name="强调文字颜色 1 2 2" xfId="3556"/>
    <cellStyle name="强调文字颜色 2 2" xfId="3557"/>
    <cellStyle name="强调文字颜色 2 2 2" xfId="3558"/>
    <cellStyle name="强调文字颜色 3 2" xfId="3559"/>
    <cellStyle name="强调文字颜色 3 2 2" xfId="3560"/>
    <cellStyle name="强调文字颜色 4 2" xfId="3561"/>
    <cellStyle name="强调文字颜色 4 2 2" xfId="3562"/>
    <cellStyle name="强调文字颜色 5 2" xfId="3563"/>
    <cellStyle name="强调文字颜色 5 2 2" xfId="3564"/>
    <cellStyle name="强调文字颜色 6 2" xfId="3565"/>
    <cellStyle name="强调文字颜色 6 2 2" xfId="3566"/>
    <cellStyle name="日期" xfId="3567"/>
    <cellStyle name="商品名称" xfId="3568"/>
    <cellStyle name="适中 2" xfId="3569"/>
    <cellStyle name="输出 2" xfId="3570"/>
    <cellStyle name="输出 2 2" xfId="3633"/>
    <cellStyle name="输入 2" xfId="3571"/>
    <cellStyle name="输入 2 2" xfId="3632"/>
    <cellStyle name="数量" xfId="3572"/>
    <cellStyle name="数字" xfId="3573"/>
    <cellStyle name="数字 2" xfId="3574"/>
    <cellStyle name="数字 2 2" xfId="3575"/>
    <cellStyle name="数字 2 2 2" xfId="3576"/>
    <cellStyle name="数字 2 2 2 2" xfId="3577"/>
    <cellStyle name="数字 2 2 2 3" xfId="3718"/>
    <cellStyle name="数字 2 2 3" xfId="3578"/>
    <cellStyle name="数字 2 2 4" xfId="3719"/>
    <cellStyle name="数字 2 3" xfId="3579"/>
    <cellStyle name="数字 2 3 2" xfId="3580"/>
    <cellStyle name="数字 2 3 3" xfId="3773"/>
    <cellStyle name="数字 2 4" xfId="3581"/>
    <cellStyle name="数字 2 5" xfId="3764"/>
    <cellStyle name="数字 3" xfId="3582"/>
    <cellStyle name="数字 3 2" xfId="3583"/>
    <cellStyle name="数字 3 2 2" xfId="3584"/>
    <cellStyle name="数字 3 2 3" xfId="3767"/>
    <cellStyle name="数字 3 3" xfId="3585"/>
    <cellStyle name="数字 3 4" xfId="3769"/>
    <cellStyle name="数字 4" xfId="3586"/>
    <cellStyle name="数字 4 2" xfId="3587"/>
    <cellStyle name="数字 4 3" xfId="3754"/>
    <cellStyle name="数字 5" xfId="3588"/>
    <cellStyle name="数字 6" xfId="3745"/>
    <cellStyle name="未定义" xfId="3589"/>
    <cellStyle name="小数" xfId="3590"/>
    <cellStyle name="小数 2" xfId="3591"/>
    <cellStyle name="小数 2 2" xfId="3592"/>
    <cellStyle name="小数 2 2 2" xfId="3593"/>
    <cellStyle name="小数 2 2 2 2" xfId="3594"/>
    <cellStyle name="小数 2 2 2 3" xfId="3785"/>
    <cellStyle name="小数 2 2 3" xfId="3595"/>
    <cellStyle name="小数 2 2 4" xfId="3747"/>
    <cellStyle name="小数 2 3" xfId="3596"/>
    <cellStyle name="小数 2 3 2" xfId="3597"/>
    <cellStyle name="小数 2 3 3" xfId="3786"/>
    <cellStyle name="小数 2 4" xfId="3598"/>
    <cellStyle name="小数 2 5" xfId="3737"/>
    <cellStyle name="小数 3" xfId="3599"/>
    <cellStyle name="小数 3 2" xfId="3600"/>
    <cellStyle name="小数 3 2 2" xfId="3601"/>
    <cellStyle name="小数 3 2 3" xfId="3717"/>
    <cellStyle name="小数 3 3" xfId="3602"/>
    <cellStyle name="小数 3 4" xfId="3742"/>
    <cellStyle name="小数 4" xfId="3603"/>
    <cellStyle name="小数 4 2" xfId="3604"/>
    <cellStyle name="小数 4 3" xfId="3744"/>
    <cellStyle name="小数 5" xfId="3605"/>
    <cellStyle name="小数 6" xfId="3746"/>
    <cellStyle name="样式 1" xfId="3606"/>
    <cellStyle name="昗弨_Pacific Region P&amp;L" xfId="3607"/>
    <cellStyle name="寘嬫愗傝 [0.00]_Region Orders (2)" xfId="3608"/>
    <cellStyle name="寘嬫愗傝_Region Orders (2)" xfId="3609"/>
    <cellStyle name="注释 2" xfId="3610"/>
    <cellStyle name="注释 2 2" xfId="3611"/>
    <cellStyle name="注释 2 2 2" xfId="3612"/>
    <cellStyle name="注释 2 2 2 2" xfId="3613"/>
    <cellStyle name="注释 2 2 2 2 2" xfId="3614"/>
    <cellStyle name="注释 2 2 2 2 3" xfId="3712"/>
    <cellStyle name="注释 2 2 2 3" xfId="3615"/>
    <cellStyle name="注释 2 2 2 4" xfId="3711"/>
    <cellStyle name="注释 2 2 3" xfId="3616"/>
    <cellStyle name="注释 2 2 3 2" xfId="3617"/>
    <cellStyle name="注释 2 2 3 3" xfId="3713"/>
    <cellStyle name="注释 2 2 4" xfId="3618"/>
    <cellStyle name="注释 2 2 5" xfId="3710"/>
    <cellStyle name="注释 2 3" xfId="3619"/>
    <cellStyle name="注释 2 3 2" xfId="3620"/>
    <cellStyle name="注释 2 3 2 2" xfId="3621"/>
    <cellStyle name="注释 2 3 2 3" xfId="3715"/>
    <cellStyle name="注释 2 3 3" xfId="3622"/>
    <cellStyle name="注释 2 3 4" xfId="3714"/>
    <cellStyle name="注释 2 4" xfId="3623"/>
    <cellStyle name="注释 2 4 2" xfId="3624"/>
    <cellStyle name="注释 2 4 3" xfId="3716"/>
    <cellStyle name="注释 2 5" xfId="3625"/>
    <cellStyle name="注释 2 6" xfId="3709"/>
    <cellStyle name="콤마 [0]_BOILER-CO1" xfId="3626"/>
    <cellStyle name="콤마_BOILER-CO1" xfId="3627"/>
    <cellStyle name="통화 [0]_BOILER-CO1" xfId="3628"/>
    <cellStyle name="통화_BOILER-CO1" xfId="3629"/>
    <cellStyle name="표준_0N-HANDLING " xfId="363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7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workbookViewId="0">
      <selection activeCell="H24" sqref="H24"/>
    </sheetView>
  </sheetViews>
  <sheetFormatPr defaultRowHeight="14.25"/>
  <cols>
    <col min="1" max="1" width="25.875" style="66" customWidth="1"/>
    <col min="2" max="2" width="15.5" style="66" customWidth="1"/>
    <col min="3" max="3" width="28" style="66" customWidth="1"/>
    <col min="4" max="4" width="16.375" style="66" customWidth="1"/>
    <col min="5" max="5" width="16.125" style="66" customWidth="1"/>
    <col min="6" max="6" width="16.5" style="66" customWidth="1"/>
    <col min="7" max="7" width="16.25" style="66" customWidth="1"/>
    <col min="8" max="16384" width="9" style="66"/>
  </cols>
  <sheetData>
    <row r="1" spans="1:7">
      <c r="A1" s="67"/>
      <c r="F1" s="29" t="s">
        <v>0</v>
      </c>
    </row>
    <row r="2" spans="1:7" ht="28.5" customHeight="1">
      <c r="A2" s="142" t="s">
        <v>1</v>
      </c>
      <c r="B2" s="142"/>
      <c r="C2" s="142"/>
      <c r="D2" s="142"/>
      <c r="E2" s="142"/>
      <c r="F2" s="142"/>
    </row>
    <row r="3" spans="1:7" ht="22.5" customHeight="1">
      <c r="A3" s="67"/>
      <c r="B3" s="67"/>
      <c r="C3" s="67"/>
      <c r="D3" s="67"/>
      <c r="E3" s="67"/>
      <c r="F3" s="68" t="s">
        <v>2</v>
      </c>
    </row>
    <row r="4" spans="1:7">
      <c r="A4" s="143" t="s">
        <v>3</v>
      </c>
      <c r="B4" s="143"/>
      <c r="C4" s="144" t="s">
        <v>4</v>
      </c>
      <c r="D4" s="144"/>
      <c r="E4" s="144"/>
      <c r="F4" s="144"/>
      <c r="G4" s="144"/>
    </row>
    <row r="5" spans="1:7">
      <c r="A5" s="69" t="s">
        <v>5</v>
      </c>
      <c r="B5" s="69" t="s">
        <v>6</v>
      </c>
      <c r="C5" s="69" t="s">
        <v>5</v>
      </c>
      <c r="D5" s="69" t="s">
        <v>7</v>
      </c>
      <c r="E5" s="70" t="s">
        <v>8</v>
      </c>
      <c r="F5" s="69" t="s">
        <v>9</v>
      </c>
      <c r="G5" s="69" t="s">
        <v>10</v>
      </c>
    </row>
    <row r="6" spans="1:7">
      <c r="A6" s="71" t="s">
        <v>11</v>
      </c>
      <c r="B6" s="72"/>
      <c r="C6" s="71" t="s">
        <v>12</v>
      </c>
      <c r="D6" s="73">
        <f>E6+F6+G6</f>
        <v>783.51</v>
      </c>
      <c r="E6" s="73">
        <f>SUM(E7:E32)</f>
        <v>783.51</v>
      </c>
      <c r="F6" s="73">
        <f>SUM(F7:F32)</f>
        <v>0</v>
      </c>
      <c r="G6" s="73">
        <f>SUM(G7:G32)</f>
        <v>0</v>
      </c>
    </row>
    <row r="7" spans="1:7">
      <c r="A7" s="71" t="s">
        <v>13</v>
      </c>
      <c r="B7" s="72">
        <v>343.3</v>
      </c>
      <c r="C7" s="74" t="s">
        <v>14</v>
      </c>
      <c r="D7" s="73"/>
      <c r="E7" s="73"/>
      <c r="F7" s="73"/>
      <c r="G7" s="73"/>
    </row>
    <row r="8" spans="1:7">
      <c r="A8" s="71" t="s">
        <v>15</v>
      </c>
      <c r="B8" s="72"/>
      <c r="C8" s="74" t="s">
        <v>16</v>
      </c>
      <c r="D8" s="73"/>
      <c r="E8" s="73"/>
      <c r="F8" s="73"/>
      <c r="G8" s="73"/>
    </row>
    <row r="9" spans="1:7">
      <c r="A9" s="71" t="s">
        <v>17</v>
      </c>
      <c r="B9" s="75"/>
      <c r="C9" s="74" t="s">
        <v>18</v>
      </c>
      <c r="D9" s="73"/>
      <c r="E9" s="73"/>
      <c r="F9" s="73"/>
      <c r="G9" s="73"/>
    </row>
    <row r="10" spans="1:7">
      <c r="A10" s="76"/>
      <c r="B10" s="72"/>
      <c r="C10" s="74" t="s">
        <v>19</v>
      </c>
      <c r="D10" s="73"/>
      <c r="E10" s="73"/>
      <c r="F10" s="73"/>
      <c r="G10" s="73"/>
    </row>
    <row r="11" spans="1:7">
      <c r="A11" s="71" t="s">
        <v>20</v>
      </c>
      <c r="B11" s="75"/>
      <c r="C11" s="74" t="s">
        <v>21</v>
      </c>
      <c r="D11" s="73"/>
      <c r="E11" s="73"/>
      <c r="F11" s="73"/>
      <c r="G11" s="73"/>
    </row>
    <row r="12" spans="1:7">
      <c r="A12" s="71" t="s">
        <v>22</v>
      </c>
      <c r="B12" s="75">
        <v>440.21</v>
      </c>
      <c r="C12" s="74" t="s">
        <v>23</v>
      </c>
      <c r="D12" s="73"/>
      <c r="E12" s="73"/>
      <c r="F12" s="73"/>
      <c r="G12" s="73"/>
    </row>
    <row r="13" spans="1:7">
      <c r="A13" s="71" t="s">
        <v>24</v>
      </c>
      <c r="B13" s="75"/>
      <c r="C13" s="74" t="s">
        <v>25</v>
      </c>
      <c r="D13" s="73"/>
      <c r="E13" s="73"/>
      <c r="F13" s="73"/>
      <c r="G13" s="73"/>
    </row>
    <row r="14" spans="1:7">
      <c r="A14" s="71" t="s">
        <v>26</v>
      </c>
      <c r="B14" s="75"/>
      <c r="C14" s="74" t="s">
        <v>27</v>
      </c>
      <c r="D14" s="73">
        <v>68.739999999999995</v>
      </c>
      <c r="E14" s="73">
        <v>68.739999999999995</v>
      </c>
      <c r="F14" s="73"/>
      <c r="G14" s="73"/>
    </row>
    <row r="15" spans="1:7">
      <c r="A15" s="77"/>
      <c r="B15" s="72"/>
      <c r="C15" s="74" t="s">
        <v>28</v>
      </c>
      <c r="D15" s="73">
        <v>25.29</v>
      </c>
      <c r="E15" s="73">
        <v>25.29</v>
      </c>
      <c r="F15" s="73"/>
      <c r="G15" s="73"/>
    </row>
    <row r="16" spans="1:7">
      <c r="A16" s="77"/>
      <c r="B16" s="72"/>
      <c r="C16" s="74" t="s">
        <v>29</v>
      </c>
      <c r="D16" s="73"/>
      <c r="E16" s="73"/>
      <c r="F16" s="73"/>
      <c r="G16" s="73"/>
    </row>
    <row r="17" spans="1:7">
      <c r="A17" s="77"/>
      <c r="B17" s="72"/>
      <c r="C17" s="74" t="s">
        <v>30</v>
      </c>
      <c r="D17" s="73">
        <v>121.95</v>
      </c>
      <c r="E17" s="73">
        <v>121.95</v>
      </c>
      <c r="F17" s="73"/>
      <c r="G17" s="73"/>
    </row>
    <row r="18" spans="1:7">
      <c r="A18" s="77"/>
      <c r="B18" s="72"/>
      <c r="C18" s="74" t="s">
        <v>31</v>
      </c>
      <c r="D18" s="73">
        <v>19.579999999999998</v>
      </c>
      <c r="E18" s="73">
        <v>19.579999999999998</v>
      </c>
      <c r="F18" s="73"/>
      <c r="G18" s="73"/>
    </row>
    <row r="19" spans="1:7">
      <c r="A19" s="77"/>
      <c r="B19" s="72"/>
      <c r="C19" s="74" t="s">
        <v>32</v>
      </c>
      <c r="D19" s="73"/>
      <c r="E19" s="73"/>
      <c r="F19" s="73"/>
      <c r="G19" s="73"/>
    </row>
    <row r="20" spans="1:7">
      <c r="A20" s="77"/>
      <c r="B20" s="72"/>
      <c r="C20" s="74" t="s">
        <v>33</v>
      </c>
      <c r="D20" s="73"/>
      <c r="E20" s="73"/>
      <c r="F20" s="73"/>
      <c r="G20" s="73"/>
    </row>
    <row r="21" spans="1:7">
      <c r="A21" s="77"/>
      <c r="B21" s="72"/>
      <c r="C21" s="74" t="s">
        <v>34</v>
      </c>
      <c r="D21" s="73"/>
      <c r="E21" s="73"/>
      <c r="F21" s="73"/>
      <c r="G21" s="73"/>
    </row>
    <row r="22" spans="1:7">
      <c r="A22" s="77"/>
      <c r="B22" s="72"/>
      <c r="C22" s="74" t="s">
        <v>35</v>
      </c>
      <c r="D22" s="73"/>
      <c r="E22" s="73"/>
      <c r="F22" s="73"/>
      <c r="G22" s="73"/>
    </row>
    <row r="23" spans="1:7">
      <c r="A23" s="77"/>
      <c r="B23" s="72"/>
      <c r="C23" s="74" t="s">
        <v>36</v>
      </c>
      <c r="D23" s="73"/>
      <c r="E23" s="73"/>
      <c r="F23" s="73"/>
      <c r="G23" s="73"/>
    </row>
    <row r="24" spans="1:7">
      <c r="A24" s="77"/>
      <c r="B24" s="72"/>
      <c r="C24" s="74" t="s">
        <v>37</v>
      </c>
      <c r="D24" s="73"/>
      <c r="E24" s="73"/>
      <c r="F24" s="73"/>
      <c r="G24" s="73"/>
    </row>
    <row r="25" spans="1:7">
      <c r="A25" s="77"/>
      <c r="B25" s="72"/>
      <c r="C25" s="74" t="s">
        <v>38</v>
      </c>
      <c r="D25" s="73">
        <v>19.07</v>
      </c>
      <c r="E25" s="73">
        <v>19.07</v>
      </c>
      <c r="F25" s="73"/>
      <c r="G25" s="73"/>
    </row>
    <row r="26" spans="1:7">
      <c r="A26" s="77"/>
      <c r="B26" s="72"/>
      <c r="C26" s="74" t="s">
        <v>39</v>
      </c>
      <c r="D26" s="73">
        <v>528.88</v>
      </c>
      <c r="E26" s="73">
        <v>528.88</v>
      </c>
      <c r="F26" s="73"/>
      <c r="G26" s="73"/>
    </row>
    <row r="27" spans="1:7">
      <c r="A27" s="77"/>
      <c r="B27" s="72"/>
      <c r="C27" s="74" t="s">
        <v>40</v>
      </c>
      <c r="D27" s="73"/>
      <c r="E27" s="73"/>
      <c r="F27" s="73"/>
      <c r="G27" s="73"/>
    </row>
    <row r="28" spans="1:7">
      <c r="A28" s="77"/>
      <c r="B28" s="72"/>
      <c r="C28" s="74" t="s">
        <v>41</v>
      </c>
      <c r="D28" s="73"/>
      <c r="E28" s="73"/>
      <c r="F28" s="73"/>
      <c r="G28" s="73"/>
    </row>
    <row r="29" spans="1:7">
      <c r="A29" s="77"/>
      <c r="B29" s="72"/>
      <c r="C29" s="74" t="s">
        <v>42</v>
      </c>
      <c r="D29" s="73"/>
      <c r="E29" s="73"/>
      <c r="F29" s="73"/>
      <c r="G29" s="73"/>
    </row>
    <row r="30" spans="1:7">
      <c r="A30" s="77"/>
      <c r="B30" s="72"/>
      <c r="C30" s="74" t="s">
        <v>43</v>
      </c>
      <c r="D30" s="73"/>
      <c r="E30" s="73"/>
      <c r="F30" s="73"/>
      <c r="G30" s="73"/>
    </row>
    <row r="31" spans="1:7">
      <c r="A31" s="77"/>
      <c r="B31" s="72"/>
      <c r="C31" s="74" t="s">
        <v>44</v>
      </c>
      <c r="D31" s="73"/>
      <c r="E31" s="73"/>
      <c r="F31" s="73"/>
      <c r="G31" s="73"/>
    </row>
    <row r="32" spans="1:7">
      <c r="A32" s="77"/>
      <c r="B32" s="72"/>
      <c r="C32" s="74" t="s">
        <v>45</v>
      </c>
      <c r="D32" s="73"/>
      <c r="E32" s="73"/>
      <c r="F32" s="73"/>
      <c r="G32" s="73"/>
    </row>
    <row r="33" spans="1:7">
      <c r="A33" s="78" t="s">
        <v>46</v>
      </c>
      <c r="B33" s="72">
        <v>783.51</v>
      </c>
      <c r="C33" s="78" t="s">
        <v>47</v>
      </c>
      <c r="D33" s="73">
        <f>E33+F33+G33</f>
        <v>783.51</v>
      </c>
      <c r="E33" s="73">
        <f>E6</f>
        <v>783.51</v>
      </c>
      <c r="F33" s="73">
        <f>F6</f>
        <v>0</v>
      </c>
      <c r="G33" s="73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57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9"/>
  <sheetViews>
    <sheetView showGridLines="0" showZeros="0" workbookViewId="0">
      <selection activeCell="N23" sqref="N23"/>
    </sheetView>
  </sheetViews>
  <sheetFormatPr defaultColWidth="3.5" defaultRowHeight="14.25"/>
  <cols>
    <col min="1" max="1" width="3.375" style="52" customWidth="1"/>
    <col min="2" max="3" width="3.375" style="62" customWidth="1"/>
    <col min="4" max="4" width="30.375" style="52" customWidth="1"/>
    <col min="5" max="8" width="9.625" style="52" customWidth="1"/>
    <col min="9" max="255" width="9" style="52" customWidth="1"/>
    <col min="256" max="16384" width="3.5" style="52"/>
  </cols>
  <sheetData>
    <row r="1" spans="1:9">
      <c r="A1" s="145"/>
      <c r="B1" s="145"/>
      <c r="H1" s="29" t="s">
        <v>48</v>
      </c>
    </row>
    <row r="2" spans="1:9" ht="25.5" customHeight="1">
      <c r="A2" s="146" t="s">
        <v>49</v>
      </c>
      <c r="B2" s="147"/>
      <c r="C2" s="147"/>
      <c r="D2" s="147"/>
      <c r="E2" s="147"/>
      <c r="F2" s="147"/>
      <c r="G2" s="147"/>
      <c r="H2" s="147"/>
    </row>
    <row r="3" spans="1:9" ht="16.5" customHeight="1">
      <c r="A3" s="54"/>
      <c r="B3" s="63"/>
      <c r="C3" s="63"/>
      <c r="D3" s="54"/>
      <c r="E3" s="54"/>
      <c r="F3" s="54"/>
      <c r="G3" s="54"/>
      <c r="H3" s="55" t="s">
        <v>2</v>
      </c>
    </row>
    <row r="4" spans="1:9" ht="16.5" customHeight="1">
      <c r="A4" s="148" t="s">
        <v>50</v>
      </c>
      <c r="B4" s="148"/>
      <c r="C4" s="148"/>
      <c r="D4" s="148" t="s">
        <v>51</v>
      </c>
      <c r="E4" s="148" t="s">
        <v>7</v>
      </c>
      <c r="F4" s="148" t="s">
        <v>52</v>
      </c>
      <c r="G4" s="148" t="s">
        <v>53</v>
      </c>
      <c r="H4" s="148" t="s">
        <v>54</v>
      </c>
    </row>
    <row r="5" spans="1:9" ht="21.75" customHeight="1">
      <c r="A5" s="61" t="s">
        <v>55</v>
      </c>
      <c r="B5" s="64" t="s">
        <v>56</v>
      </c>
      <c r="C5" s="64" t="s">
        <v>57</v>
      </c>
      <c r="D5" s="148"/>
      <c r="E5" s="148"/>
      <c r="F5" s="148"/>
      <c r="G5" s="148"/>
      <c r="H5" s="148"/>
    </row>
    <row r="6" spans="1:9">
      <c r="A6" s="61" t="s">
        <v>58</v>
      </c>
      <c r="B6" s="64" t="s">
        <v>58</v>
      </c>
      <c r="C6" s="64" t="s">
        <v>58</v>
      </c>
      <c r="D6" s="61" t="s">
        <v>58</v>
      </c>
      <c r="E6" s="61">
        <v>1</v>
      </c>
      <c r="F6" s="61">
        <v>2</v>
      </c>
      <c r="G6" s="61">
        <v>3</v>
      </c>
      <c r="H6" s="61">
        <v>4</v>
      </c>
    </row>
    <row r="7" spans="1:9">
      <c r="A7" s="100"/>
      <c r="B7" s="64"/>
      <c r="C7" s="64"/>
      <c r="D7" s="106" t="s">
        <v>315</v>
      </c>
      <c r="E7" s="106">
        <v>783.51</v>
      </c>
      <c r="F7" s="106">
        <v>305.8</v>
      </c>
      <c r="G7" s="106">
        <v>477.71</v>
      </c>
      <c r="H7" s="100"/>
    </row>
    <row r="8" spans="1:9" ht="18" customHeight="1">
      <c r="A8" s="80" t="s">
        <v>232</v>
      </c>
      <c r="B8" s="80"/>
      <c r="C8" s="80"/>
      <c r="D8" s="81" t="s">
        <v>233</v>
      </c>
      <c r="E8" s="88">
        <v>68.739999999999995</v>
      </c>
      <c r="F8" s="88">
        <v>68.739999999999995</v>
      </c>
      <c r="G8" s="89"/>
      <c r="H8" s="58"/>
      <c r="I8" s="65"/>
    </row>
    <row r="9" spans="1:9">
      <c r="A9" s="80"/>
      <c r="B9" s="80" t="s">
        <v>234</v>
      </c>
      <c r="C9" s="80"/>
      <c r="D9" s="81" t="s">
        <v>235</v>
      </c>
      <c r="E9" s="88">
        <v>68.739999999999995</v>
      </c>
      <c r="F9" s="88">
        <v>68.739999999999995</v>
      </c>
      <c r="G9" s="88"/>
      <c r="H9" s="59"/>
    </row>
    <row r="10" spans="1:9">
      <c r="A10" s="80" t="s">
        <v>236</v>
      </c>
      <c r="B10" s="80" t="s">
        <v>236</v>
      </c>
      <c r="C10" s="80" t="s">
        <v>237</v>
      </c>
      <c r="D10" s="81" t="s">
        <v>238</v>
      </c>
      <c r="E10" s="88">
        <v>25.87</v>
      </c>
      <c r="F10" s="88">
        <v>25.87</v>
      </c>
      <c r="G10" s="88"/>
      <c r="H10" s="59"/>
    </row>
    <row r="11" spans="1:9">
      <c r="A11" s="80"/>
      <c r="B11" s="80"/>
      <c r="C11" s="80" t="s">
        <v>311</v>
      </c>
      <c r="D11" s="85" t="s">
        <v>282</v>
      </c>
      <c r="E11" s="88">
        <v>0.53</v>
      </c>
      <c r="F11" s="88">
        <v>0.53</v>
      </c>
      <c r="G11" s="88"/>
      <c r="H11" s="59"/>
    </row>
    <row r="12" spans="1:9">
      <c r="A12" s="80" t="s">
        <v>236</v>
      </c>
      <c r="B12" s="80" t="s">
        <v>236</v>
      </c>
      <c r="C12" s="80" t="s">
        <v>234</v>
      </c>
      <c r="D12" s="81" t="s">
        <v>239</v>
      </c>
      <c r="E12" s="88">
        <v>31.77</v>
      </c>
      <c r="F12" s="88">
        <v>31.77</v>
      </c>
      <c r="G12" s="88"/>
      <c r="H12" s="59"/>
    </row>
    <row r="13" spans="1:9">
      <c r="A13" s="80"/>
      <c r="B13" s="80"/>
      <c r="C13" s="80" t="s">
        <v>240</v>
      </c>
      <c r="D13" s="81" t="s">
        <v>241</v>
      </c>
      <c r="E13" s="88">
        <v>10.130000000000001</v>
      </c>
      <c r="F13" s="88">
        <v>10.130000000000001</v>
      </c>
      <c r="G13" s="88"/>
      <c r="H13" s="59"/>
    </row>
    <row r="14" spans="1:9">
      <c r="A14" s="80" t="s">
        <v>236</v>
      </c>
      <c r="B14" s="80" t="s">
        <v>236</v>
      </c>
      <c r="C14" s="80" t="s">
        <v>242</v>
      </c>
      <c r="D14" s="81" t="s">
        <v>243</v>
      </c>
      <c r="E14" s="88">
        <v>0.44</v>
      </c>
      <c r="F14" s="88">
        <v>0.44</v>
      </c>
      <c r="G14" s="88"/>
      <c r="H14" s="59"/>
    </row>
    <row r="15" spans="1:9">
      <c r="A15" s="80" t="s">
        <v>244</v>
      </c>
      <c r="B15" s="80"/>
      <c r="C15" s="80"/>
      <c r="D15" s="81" t="s">
        <v>245</v>
      </c>
      <c r="E15" s="88">
        <v>25.29</v>
      </c>
      <c r="F15" s="88">
        <v>25.29</v>
      </c>
      <c r="G15" s="88"/>
      <c r="H15" s="59"/>
    </row>
    <row r="16" spans="1:9">
      <c r="A16" s="80"/>
      <c r="B16" s="80" t="s">
        <v>246</v>
      </c>
      <c r="C16" s="80"/>
      <c r="D16" s="81" t="s">
        <v>247</v>
      </c>
      <c r="E16" s="88">
        <v>25.29</v>
      </c>
      <c r="F16" s="88">
        <v>25.29</v>
      </c>
      <c r="G16" s="88"/>
      <c r="H16" s="59"/>
    </row>
    <row r="17" spans="1:8">
      <c r="A17" s="80" t="s">
        <v>236</v>
      </c>
      <c r="B17" s="80" t="s">
        <v>236</v>
      </c>
      <c r="C17" s="80" t="s">
        <v>237</v>
      </c>
      <c r="D17" s="81" t="s">
        <v>248</v>
      </c>
      <c r="E17" s="88">
        <v>11.13</v>
      </c>
      <c r="F17" s="88">
        <v>11.13</v>
      </c>
      <c r="G17" s="88"/>
      <c r="H17" s="59"/>
    </row>
    <row r="18" spans="1:8">
      <c r="A18" s="80" t="s">
        <v>236</v>
      </c>
      <c r="B18" s="80" t="s">
        <v>236</v>
      </c>
      <c r="C18" s="80" t="s">
        <v>249</v>
      </c>
      <c r="D18" s="81" t="s">
        <v>250</v>
      </c>
      <c r="E18" s="88">
        <v>13.13</v>
      </c>
      <c r="F18" s="88">
        <v>13.13</v>
      </c>
      <c r="G18" s="88"/>
      <c r="H18" s="59"/>
    </row>
    <row r="19" spans="1:8">
      <c r="A19" s="80" t="s">
        <v>236</v>
      </c>
      <c r="B19" s="80" t="s">
        <v>236</v>
      </c>
      <c r="C19" s="80" t="s">
        <v>242</v>
      </c>
      <c r="D19" s="81" t="s">
        <v>251</v>
      </c>
      <c r="E19" s="88">
        <v>1.03</v>
      </c>
      <c r="F19" s="88">
        <v>1.03</v>
      </c>
      <c r="G19" s="88"/>
      <c r="H19" s="59"/>
    </row>
    <row r="20" spans="1:8">
      <c r="A20" s="80" t="s">
        <v>252</v>
      </c>
      <c r="B20" s="80"/>
      <c r="C20" s="80"/>
      <c r="D20" s="81" t="s">
        <v>253</v>
      </c>
      <c r="E20" s="90">
        <v>121.95</v>
      </c>
      <c r="F20" s="88"/>
      <c r="G20" s="90">
        <v>121.95</v>
      </c>
      <c r="H20" s="59"/>
    </row>
    <row r="21" spans="1:8">
      <c r="A21" s="80"/>
      <c r="B21" s="80" t="s">
        <v>254</v>
      </c>
      <c r="C21" s="80"/>
      <c r="D21" s="81" t="s">
        <v>255</v>
      </c>
      <c r="E21" s="90">
        <v>121.95</v>
      </c>
      <c r="F21" s="88"/>
      <c r="G21" s="90">
        <v>121.95</v>
      </c>
      <c r="H21" s="59"/>
    </row>
    <row r="22" spans="1:8">
      <c r="A22" s="80"/>
      <c r="B22" s="80"/>
      <c r="C22" s="80" t="s">
        <v>249</v>
      </c>
      <c r="D22" s="81" t="s">
        <v>256</v>
      </c>
      <c r="E22" s="90">
        <v>121.95</v>
      </c>
      <c r="F22" s="88"/>
      <c r="G22" s="90">
        <v>121.95</v>
      </c>
      <c r="H22" s="59"/>
    </row>
    <row r="23" spans="1:8">
      <c r="A23" s="80" t="s">
        <v>257</v>
      </c>
      <c r="B23" s="80"/>
      <c r="C23" s="80"/>
      <c r="D23" s="81" t="s">
        <v>258</v>
      </c>
      <c r="E23" s="88">
        <v>19.579999999999998</v>
      </c>
      <c r="F23" s="88"/>
      <c r="G23" s="88">
        <v>19.579999999999998</v>
      </c>
      <c r="H23" s="59"/>
    </row>
    <row r="24" spans="1:8">
      <c r="A24" s="80"/>
      <c r="B24" s="80" t="s">
        <v>237</v>
      </c>
      <c r="C24" s="80"/>
      <c r="D24" s="81" t="s">
        <v>278</v>
      </c>
      <c r="E24" s="88">
        <v>19.579999999999998</v>
      </c>
      <c r="F24" s="88"/>
      <c r="G24" s="88">
        <v>19.579999999999998</v>
      </c>
      <c r="H24" s="59"/>
    </row>
    <row r="25" spans="1:8">
      <c r="A25" s="80"/>
      <c r="B25" s="80"/>
      <c r="C25" s="80" t="s">
        <v>276</v>
      </c>
      <c r="D25" s="81" t="s">
        <v>277</v>
      </c>
      <c r="E25" s="88">
        <v>11.15</v>
      </c>
      <c r="F25" s="88"/>
      <c r="G25" s="88">
        <v>11.15</v>
      </c>
      <c r="H25" s="59"/>
    </row>
    <row r="26" spans="1:8">
      <c r="A26" s="80"/>
      <c r="B26" s="80"/>
      <c r="C26" s="80" t="s">
        <v>259</v>
      </c>
      <c r="D26" s="81" t="s">
        <v>260</v>
      </c>
      <c r="E26" s="88">
        <v>8.43</v>
      </c>
      <c r="F26" s="88"/>
      <c r="G26" s="88">
        <v>8.43</v>
      </c>
      <c r="H26" s="59"/>
    </row>
    <row r="27" spans="1:8">
      <c r="A27" s="80" t="s">
        <v>261</v>
      </c>
      <c r="B27" s="80"/>
      <c r="C27" s="80"/>
      <c r="D27" s="81" t="s">
        <v>262</v>
      </c>
      <c r="E27" s="88">
        <v>19.07</v>
      </c>
      <c r="F27" s="88">
        <v>19.07</v>
      </c>
      <c r="G27" s="88"/>
      <c r="H27" s="59"/>
    </row>
    <row r="28" spans="1:8">
      <c r="A28" s="80"/>
      <c r="B28" s="80" t="s">
        <v>263</v>
      </c>
      <c r="C28" s="80"/>
      <c r="D28" s="81" t="s">
        <v>264</v>
      </c>
      <c r="E28" s="88">
        <v>19.07</v>
      </c>
      <c r="F28" s="88">
        <v>19.07</v>
      </c>
      <c r="G28" s="88"/>
      <c r="H28" s="59"/>
    </row>
    <row r="29" spans="1:8">
      <c r="A29" s="80" t="s">
        <v>236</v>
      </c>
      <c r="B29" s="80" t="s">
        <v>236</v>
      </c>
      <c r="C29" s="80" t="s">
        <v>237</v>
      </c>
      <c r="D29" s="81" t="s">
        <v>265</v>
      </c>
      <c r="E29" s="88">
        <v>19.07</v>
      </c>
      <c r="F29" s="88">
        <v>19.07</v>
      </c>
      <c r="G29" s="88"/>
      <c r="H29" s="59"/>
    </row>
    <row r="30" spans="1:8">
      <c r="A30" s="80" t="s">
        <v>266</v>
      </c>
      <c r="B30" s="80"/>
      <c r="C30" s="80"/>
      <c r="D30" s="81" t="s">
        <v>267</v>
      </c>
      <c r="E30" s="88">
        <v>528.88</v>
      </c>
      <c r="F30" s="88">
        <v>192.7</v>
      </c>
      <c r="G30" s="88">
        <v>336.18</v>
      </c>
      <c r="H30" s="59"/>
    </row>
    <row r="31" spans="1:8">
      <c r="A31" s="80"/>
      <c r="B31" s="80" t="s">
        <v>237</v>
      </c>
      <c r="C31" s="80"/>
      <c r="D31" s="81" t="s">
        <v>268</v>
      </c>
      <c r="E31" s="88">
        <v>460.48</v>
      </c>
      <c r="F31" s="88">
        <v>192.7</v>
      </c>
      <c r="G31" s="88">
        <v>267.77999999999997</v>
      </c>
      <c r="H31" s="59"/>
    </row>
    <row r="32" spans="1:8">
      <c r="A32" s="80" t="s">
        <v>236</v>
      </c>
      <c r="B32" s="80" t="s">
        <v>236</v>
      </c>
      <c r="C32" s="80" t="s">
        <v>237</v>
      </c>
      <c r="D32" s="81" t="s">
        <v>269</v>
      </c>
      <c r="E32" s="88">
        <v>129.58000000000001</v>
      </c>
      <c r="F32" s="88">
        <v>129.58000000000001</v>
      </c>
      <c r="G32" s="88"/>
      <c r="H32" s="59"/>
    </row>
    <row r="33" spans="1:9">
      <c r="A33" s="80" t="s">
        <v>236</v>
      </c>
      <c r="B33" s="80" t="s">
        <v>236</v>
      </c>
      <c r="C33" s="80" t="s">
        <v>234</v>
      </c>
      <c r="D33" s="81" t="s">
        <v>270</v>
      </c>
      <c r="E33" s="88">
        <v>4.5</v>
      </c>
      <c r="F33" s="88"/>
      <c r="G33" s="88">
        <v>4.5</v>
      </c>
      <c r="H33" s="59"/>
    </row>
    <row r="34" spans="1:9">
      <c r="A34" s="80" t="s">
        <v>236</v>
      </c>
      <c r="B34" s="80" t="s">
        <v>236</v>
      </c>
      <c r="C34" s="80" t="s">
        <v>240</v>
      </c>
      <c r="D34" s="81" t="s">
        <v>271</v>
      </c>
      <c r="E34" s="88">
        <v>18</v>
      </c>
      <c r="F34" s="88"/>
      <c r="G34" s="88">
        <v>18</v>
      </c>
      <c r="H34" s="59"/>
    </row>
    <row r="35" spans="1:9">
      <c r="A35" s="80"/>
      <c r="B35" s="80"/>
      <c r="C35" s="80" t="s">
        <v>279</v>
      </c>
      <c r="D35" s="81" t="s">
        <v>280</v>
      </c>
      <c r="E35" s="88">
        <v>63.12</v>
      </c>
      <c r="F35" s="88">
        <v>63.12</v>
      </c>
      <c r="G35" s="88"/>
      <c r="H35" s="59"/>
    </row>
    <row r="36" spans="1:9">
      <c r="A36" s="80"/>
      <c r="B36" s="80"/>
      <c r="C36" s="80" t="s">
        <v>242</v>
      </c>
      <c r="D36" s="81" t="s">
        <v>281</v>
      </c>
      <c r="E36" s="88">
        <v>245.28</v>
      </c>
      <c r="F36" s="88"/>
      <c r="G36" s="88">
        <v>245.28</v>
      </c>
      <c r="H36" s="59"/>
    </row>
    <row r="37" spans="1:9">
      <c r="A37" s="79"/>
      <c r="B37" s="82" t="s">
        <v>272</v>
      </c>
      <c r="C37" s="83"/>
      <c r="D37" s="84" t="s">
        <v>273</v>
      </c>
      <c r="E37" s="87">
        <v>68.400000000000006</v>
      </c>
      <c r="F37" s="88"/>
      <c r="G37" s="92">
        <v>68.400000000000006</v>
      </c>
      <c r="H37" s="59"/>
      <c r="I37" s="91"/>
    </row>
    <row r="38" spans="1:9">
      <c r="A38" s="79"/>
      <c r="B38" s="83"/>
      <c r="C38" s="82" t="s">
        <v>274</v>
      </c>
      <c r="D38" s="84" t="s">
        <v>275</v>
      </c>
      <c r="E38" s="87">
        <v>68.400000000000006</v>
      </c>
      <c r="F38" s="94"/>
      <c r="G38" s="87">
        <v>68.400000000000006</v>
      </c>
      <c r="H38" s="95"/>
    </row>
    <row r="39" spans="1:9">
      <c r="G39" s="93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57" type="noConversion"/>
  <printOptions horizontalCentered="1"/>
  <pageMargins left="0.74791666666666701" right="0.74791666666666701" top="0.78680555555555598" bottom="0.78680555555555598" header="0.51180555555555596" footer="0.5118055555555559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7"/>
  <sheetViews>
    <sheetView showGridLines="0" showZeros="0" workbookViewId="0">
      <selection activeCell="M20" sqref="M20"/>
    </sheetView>
  </sheetViews>
  <sheetFormatPr defaultRowHeight="14.25"/>
  <cols>
    <col min="1" max="1" width="7.75" style="52" customWidth="1"/>
    <col min="2" max="2" width="26" style="52" customWidth="1"/>
    <col min="3" max="5" width="14.25" style="52" customWidth="1"/>
    <col min="6" max="6" width="8.25" style="52" customWidth="1"/>
    <col min="7" max="7" width="6.125" style="52" customWidth="1"/>
    <col min="8" max="13" width="9" style="52"/>
    <col min="14" max="14" width="8.25" style="52" customWidth="1"/>
    <col min="15" max="15" width="10.875" style="52" customWidth="1"/>
    <col min="16" max="16384" width="9" style="52"/>
  </cols>
  <sheetData>
    <row r="1" spans="1:18">
      <c r="A1" s="53"/>
      <c r="E1" s="29" t="s">
        <v>59</v>
      </c>
    </row>
    <row r="2" spans="1:18" ht="18" customHeight="1">
      <c r="A2" s="146" t="s">
        <v>60</v>
      </c>
      <c r="B2" s="146"/>
      <c r="C2" s="146"/>
      <c r="D2" s="146"/>
      <c r="E2" s="146"/>
    </row>
    <row r="3" spans="1:18" ht="18" customHeight="1">
      <c r="A3" s="54"/>
      <c r="B3" s="54"/>
      <c r="C3" s="54"/>
      <c r="D3" s="54"/>
      <c r="E3" s="55" t="s">
        <v>2</v>
      </c>
      <c r="M3" s="128"/>
      <c r="N3" s="137"/>
      <c r="O3" s="137"/>
      <c r="P3" s="126"/>
      <c r="Q3" s="126"/>
      <c r="R3" s="136"/>
    </row>
    <row r="4" spans="1:18" ht="25.5" customHeight="1">
      <c r="A4" s="148" t="s">
        <v>61</v>
      </c>
      <c r="B4" s="148"/>
      <c r="C4" s="148" t="s">
        <v>52</v>
      </c>
      <c r="D4" s="148"/>
      <c r="E4" s="148"/>
      <c r="H4" s="138"/>
      <c r="I4" s="138"/>
      <c r="J4" s="138"/>
      <c r="K4" s="138"/>
      <c r="L4" s="138"/>
      <c r="M4" s="138"/>
      <c r="N4" s="137"/>
      <c r="O4" s="137"/>
      <c r="P4" s="136"/>
      <c r="Q4" s="136"/>
      <c r="R4" s="136"/>
    </row>
    <row r="5" spans="1:18" ht="24.75" customHeight="1">
      <c r="A5" s="61" t="s">
        <v>50</v>
      </c>
      <c r="B5" s="61" t="s">
        <v>51</v>
      </c>
      <c r="C5" s="61" t="s">
        <v>7</v>
      </c>
      <c r="D5" s="61" t="s">
        <v>62</v>
      </c>
      <c r="E5" s="61" t="s">
        <v>63</v>
      </c>
      <c r="H5" s="138"/>
      <c r="I5" s="138"/>
      <c r="J5" s="138"/>
      <c r="K5" s="136"/>
      <c r="L5" s="138"/>
      <c r="M5" s="138"/>
      <c r="N5" s="137"/>
      <c r="O5" s="137"/>
      <c r="P5" s="136"/>
      <c r="Q5" s="136"/>
      <c r="R5" s="136"/>
    </row>
    <row r="6" spans="1:18" ht="24.75" customHeight="1">
      <c r="A6" s="61"/>
      <c r="B6" s="106" t="s">
        <v>316</v>
      </c>
      <c r="C6" s="105">
        <v>305.8</v>
      </c>
      <c r="D6" s="105">
        <v>269.75</v>
      </c>
      <c r="E6" s="105">
        <v>36.049999999999997</v>
      </c>
      <c r="H6" s="138"/>
      <c r="I6" s="138"/>
      <c r="J6" s="138"/>
      <c r="K6" s="135"/>
      <c r="L6" s="138"/>
      <c r="M6" s="138"/>
      <c r="N6" s="137"/>
      <c r="O6" s="137"/>
      <c r="P6" s="136"/>
      <c r="Q6" s="136"/>
      <c r="R6" s="136"/>
    </row>
    <row r="7" spans="1:18" ht="18" customHeight="1">
      <c r="A7" s="96">
        <v>301</v>
      </c>
      <c r="B7" s="104" t="s">
        <v>84</v>
      </c>
      <c r="C7" s="107">
        <v>234.9</v>
      </c>
      <c r="D7" s="107">
        <v>234.9</v>
      </c>
      <c r="E7" s="125"/>
      <c r="H7" s="138"/>
      <c r="I7" s="138"/>
      <c r="J7" s="138"/>
      <c r="K7" s="134"/>
      <c r="L7" s="138"/>
      <c r="M7" s="138"/>
      <c r="N7" s="137"/>
      <c r="O7" s="137"/>
      <c r="P7" s="136"/>
      <c r="Q7" s="136"/>
      <c r="R7" s="136"/>
    </row>
    <row r="8" spans="1:18">
      <c r="A8" s="96">
        <v>30101</v>
      </c>
      <c r="B8" s="96" t="s">
        <v>283</v>
      </c>
      <c r="C8" s="122">
        <v>71.58</v>
      </c>
      <c r="D8" s="122">
        <v>71.58</v>
      </c>
      <c r="E8" s="122"/>
      <c r="H8" s="138"/>
      <c r="I8" s="138"/>
      <c r="J8" s="138"/>
      <c r="K8" s="138"/>
      <c r="L8" s="138"/>
      <c r="M8" s="138"/>
      <c r="N8" s="137"/>
      <c r="O8" s="137"/>
      <c r="P8" s="136"/>
      <c r="Q8" s="136"/>
      <c r="R8" s="136"/>
    </row>
    <row r="9" spans="1:18">
      <c r="A9" s="96">
        <v>30102</v>
      </c>
      <c r="B9" s="96" t="s">
        <v>284</v>
      </c>
      <c r="C9" s="122">
        <v>30.64</v>
      </c>
      <c r="D9" s="122">
        <v>30.64</v>
      </c>
      <c r="E9" s="122"/>
      <c r="H9" s="138"/>
      <c r="I9" s="138"/>
      <c r="J9" s="138"/>
      <c r="K9" s="138"/>
      <c r="L9" s="138"/>
      <c r="M9" s="138"/>
      <c r="N9" s="137"/>
      <c r="O9" s="137"/>
      <c r="P9" s="133"/>
      <c r="Q9" s="133"/>
      <c r="R9" s="136"/>
    </row>
    <row r="10" spans="1:18">
      <c r="A10" s="96">
        <v>30103</v>
      </c>
      <c r="B10" s="96" t="s">
        <v>285</v>
      </c>
      <c r="C10" s="122">
        <v>20.99</v>
      </c>
      <c r="D10" s="122">
        <v>20.99</v>
      </c>
      <c r="E10" s="122"/>
      <c r="H10" s="138"/>
      <c r="I10" s="138"/>
      <c r="J10" s="138"/>
      <c r="K10" s="138"/>
      <c r="L10" s="138"/>
      <c r="M10" s="138"/>
      <c r="N10" s="137"/>
      <c r="O10" s="137"/>
      <c r="P10" s="133"/>
      <c r="Q10" s="133"/>
      <c r="R10" s="136"/>
    </row>
    <row r="11" spans="1:18">
      <c r="A11" s="96">
        <v>30107</v>
      </c>
      <c r="B11" s="96" t="s">
        <v>309</v>
      </c>
      <c r="C11" s="124">
        <v>21.46</v>
      </c>
      <c r="D11" s="124">
        <v>21.46</v>
      </c>
      <c r="E11" s="122"/>
      <c r="H11" s="138"/>
      <c r="I11" s="138"/>
      <c r="J11" s="138"/>
      <c r="K11" s="138"/>
      <c r="L11" s="138"/>
      <c r="M11" s="138"/>
      <c r="N11" s="137"/>
      <c r="O11" s="137"/>
      <c r="P11" s="136"/>
      <c r="Q11" s="136"/>
      <c r="R11" s="136"/>
    </row>
    <row r="12" spans="1:18">
      <c r="A12" s="96">
        <v>30108</v>
      </c>
      <c r="B12" s="96" t="s">
        <v>286</v>
      </c>
      <c r="C12" s="122">
        <v>31.77</v>
      </c>
      <c r="D12" s="122">
        <v>31.77</v>
      </c>
      <c r="E12" s="122"/>
      <c r="H12" s="138"/>
      <c r="I12" s="138"/>
      <c r="J12" s="138"/>
      <c r="K12" s="138"/>
      <c r="L12" s="138"/>
      <c r="M12" s="138"/>
      <c r="N12" s="137"/>
      <c r="O12" s="137"/>
      <c r="P12" s="136"/>
      <c r="Q12" s="136"/>
      <c r="R12" s="136"/>
    </row>
    <row r="13" spans="1:18">
      <c r="A13" s="96">
        <v>30109</v>
      </c>
      <c r="B13" s="96" t="s">
        <v>287</v>
      </c>
      <c r="C13" s="122">
        <v>12.71</v>
      </c>
      <c r="D13" s="122">
        <v>12.71</v>
      </c>
      <c r="E13" s="122"/>
      <c r="H13" s="138"/>
      <c r="I13" s="138"/>
      <c r="J13" s="138"/>
      <c r="K13" s="138"/>
      <c r="L13" s="138"/>
      <c r="M13" s="138"/>
      <c r="N13" s="137"/>
      <c r="O13" s="137"/>
      <c r="P13" s="136"/>
      <c r="Q13" s="136"/>
      <c r="R13" s="136"/>
    </row>
    <row r="14" spans="1:18">
      <c r="A14" s="96">
        <v>30110</v>
      </c>
      <c r="B14" s="96" t="s">
        <v>288</v>
      </c>
      <c r="C14" s="122">
        <v>11.13</v>
      </c>
      <c r="D14" s="122">
        <v>11.13</v>
      </c>
      <c r="E14" s="122"/>
      <c r="H14" s="138"/>
      <c r="I14" s="138"/>
      <c r="J14" s="138"/>
      <c r="K14" s="138"/>
      <c r="L14" s="138"/>
      <c r="M14" s="138"/>
      <c r="N14" s="137"/>
      <c r="O14" s="137"/>
      <c r="P14" s="136"/>
      <c r="Q14" s="136"/>
      <c r="R14" s="136"/>
    </row>
    <row r="15" spans="1:18">
      <c r="A15" s="96">
        <v>30111</v>
      </c>
      <c r="B15" s="96" t="s">
        <v>289</v>
      </c>
      <c r="C15" s="122">
        <v>13.13</v>
      </c>
      <c r="D15" s="122">
        <v>13.13</v>
      </c>
      <c r="E15" s="122"/>
      <c r="H15" s="138"/>
      <c r="I15" s="136"/>
      <c r="J15" s="138"/>
      <c r="K15" s="138"/>
      <c r="L15" s="138"/>
      <c r="M15" s="138"/>
      <c r="N15" s="137"/>
      <c r="O15" s="137"/>
      <c r="P15" s="136"/>
      <c r="Q15" s="136"/>
      <c r="R15" s="136"/>
    </row>
    <row r="16" spans="1:18">
      <c r="A16" s="96">
        <v>30112</v>
      </c>
      <c r="B16" s="96" t="s">
        <v>290</v>
      </c>
      <c r="C16" s="122">
        <v>2.42</v>
      </c>
      <c r="D16" s="122">
        <v>2.42</v>
      </c>
      <c r="E16" s="122"/>
      <c r="H16" s="138"/>
      <c r="I16" s="132"/>
      <c r="J16" s="138"/>
      <c r="K16" s="132"/>
      <c r="L16" s="138"/>
      <c r="M16" s="138"/>
      <c r="N16" s="137"/>
      <c r="O16" s="137"/>
      <c r="P16" s="136"/>
      <c r="Q16" s="136"/>
      <c r="R16" s="136"/>
    </row>
    <row r="17" spans="1:18">
      <c r="A17" s="96">
        <v>30113</v>
      </c>
      <c r="B17" s="96" t="s">
        <v>291</v>
      </c>
      <c r="C17" s="122">
        <v>19.07</v>
      </c>
      <c r="D17" s="122">
        <v>19.07</v>
      </c>
      <c r="E17" s="122"/>
      <c r="H17" s="138"/>
      <c r="I17" s="135"/>
      <c r="J17" s="138"/>
      <c r="K17" s="135"/>
      <c r="L17" s="138"/>
      <c r="M17" s="138"/>
      <c r="N17" s="137"/>
      <c r="O17" s="137"/>
      <c r="P17" s="136"/>
      <c r="Q17" s="136"/>
      <c r="R17" s="136"/>
    </row>
    <row r="18" spans="1:18">
      <c r="A18" s="96">
        <v>302</v>
      </c>
      <c r="B18" s="104" t="s">
        <v>85</v>
      </c>
      <c r="C18" s="108">
        <v>36.049999999999997</v>
      </c>
      <c r="D18" s="103"/>
      <c r="E18" s="108">
        <v>36.049999999999997</v>
      </c>
      <c r="H18" s="138"/>
      <c r="I18" s="134"/>
      <c r="J18" s="138"/>
      <c r="K18" s="138"/>
      <c r="L18" s="138"/>
      <c r="M18" s="138"/>
      <c r="N18" s="137"/>
      <c r="O18" s="137"/>
      <c r="P18" s="136"/>
      <c r="Q18" s="136"/>
      <c r="R18" s="136"/>
    </row>
    <row r="19" spans="1:18">
      <c r="A19" s="96">
        <v>30201</v>
      </c>
      <c r="B19" s="96" t="s">
        <v>292</v>
      </c>
      <c r="C19" s="122">
        <v>2.89</v>
      </c>
      <c r="D19" s="122"/>
      <c r="E19" s="122">
        <v>2.89</v>
      </c>
      <c r="H19" s="138"/>
      <c r="I19" s="138"/>
      <c r="J19" s="138"/>
      <c r="K19" s="138"/>
      <c r="L19" s="138"/>
      <c r="M19" s="138"/>
      <c r="N19" s="137"/>
      <c r="O19" s="137"/>
      <c r="P19" s="136"/>
      <c r="Q19" s="136"/>
      <c r="R19" s="136"/>
    </row>
    <row r="20" spans="1:18">
      <c r="A20" s="96">
        <v>30202</v>
      </c>
      <c r="B20" s="96" t="s">
        <v>293</v>
      </c>
      <c r="C20" s="123">
        <v>0.21</v>
      </c>
      <c r="D20" s="122"/>
      <c r="E20" s="123">
        <v>0.21</v>
      </c>
      <c r="H20" s="138"/>
      <c r="I20" s="138"/>
      <c r="J20" s="138"/>
      <c r="K20" s="138"/>
      <c r="L20" s="138"/>
      <c r="M20" s="138"/>
      <c r="N20" s="137"/>
      <c r="O20" s="137"/>
      <c r="P20" s="136"/>
      <c r="Q20" s="136"/>
      <c r="R20" s="136"/>
    </row>
    <row r="21" spans="1:18">
      <c r="A21" s="96">
        <v>30207</v>
      </c>
      <c r="B21" s="96" t="s">
        <v>294</v>
      </c>
      <c r="C21" s="122">
        <v>4.37</v>
      </c>
      <c r="D21" s="122"/>
      <c r="E21" s="122">
        <v>4.37</v>
      </c>
      <c r="H21" s="138"/>
      <c r="I21" s="131"/>
      <c r="J21" s="138"/>
      <c r="K21" s="138"/>
      <c r="L21" s="138"/>
      <c r="M21" s="138"/>
      <c r="N21" s="130"/>
      <c r="O21" s="129"/>
      <c r="P21" s="136"/>
      <c r="Q21" s="136"/>
      <c r="R21" s="136"/>
    </row>
    <row r="22" spans="1:18">
      <c r="A22" s="96">
        <v>30209</v>
      </c>
      <c r="B22" s="96" t="s">
        <v>295</v>
      </c>
      <c r="C22" s="122">
        <v>3.99</v>
      </c>
      <c r="D22" s="122"/>
      <c r="E22" s="122">
        <v>3.99</v>
      </c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</row>
    <row r="23" spans="1:18">
      <c r="A23" s="96">
        <v>30211</v>
      </c>
      <c r="B23" s="96" t="s">
        <v>296</v>
      </c>
      <c r="C23" s="109">
        <v>1</v>
      </c>
      <c r="D23" s="122"/>
      <c r="E23" s="109">
        <v>1</v>
      </c>
      <c r="H23" s="138"/>
      <c r="I23" s="138"/>
      <c r="J23" s="138"/>
      <c r="K23" s="138"/>
      <c r="L23" s="138"/>
      <c r="M23" s="128"/>
      <c r="N23" s="137"/>
      <c r="O23" s="137"/>
      <c r="P23" s="135"/>
      <c r="Q23" s="135"/>
      <c r="R23" s="135"/>
    </row>
    <row r="24" spans="1:18">
      <c r="A24" s="96">
        <v>30213</v>
      </c>
      <c r="B24" s="96" t="s">
        <v>297</v>
      </c>
      <c r="C24" s="123">
        <v>0.16</v>
      </c>
      <c r="D24" s="122"/>
      <c r="E24" s="123">
        <v>0.16</v>
      </c>
      <c r="H24" s="138"/>
      <c r="I24" s="138"/>
      <c r="J24" s="138"/>
      <c r="K24" s="138"/>
      <c r="L24" s="138"/>
      <c r="M24" s="138"/>
      <c r="N24" s="137"/>
      <c r="O24" s="137"/>
      <c r="P24" s="135"/>
      <c r="Q24" s="135"/>
      <c r="R24" s="135"/>
    </row>
    <row r="25" spans="1:18">
      <c r="A25" s="96">
        <v>30215</v>
      </c>
      <c r="B25" s="96" t="s">
        <v>298</v>
      </c>
      <c r="C25" s="123">
        <v>0.5</v>
      </c>
      <c r="D25" s="122"/>
      <c r="E25" s="123">
        <v>0.5</v>
      </c>
      <c r="H25" s="138"/>
      <c r="I25" s="138"/>
      <c r="J25" s="138"/>
      <c r="K25" s="138"/>
      <c r="L25" s="138"/>
      <c r="M25" s="138"/>
      <c r="N25" s="137"/>
      <c r="O25" s="137"/>
      <c r="P25" s="135"/>
      <c r="Q25" s="135"/>
      <c r="R25" s="135"/>
    </row>
    <row r="26" spans="1:18">
      <c r="A26" s="96">
        <v>30216</v>
      </c>
      <c r="B26" s="96" t="s">
        <v>299</v>
      </c>
      <c r="C26" s="123">
        <v>0.5</v>
      </c>
      <c r="D26" s="122"/>
      <c r="E26" s="123">
        <v>0.5</v>
      </c>
      <c r="H26" s="138"/>
      <c r="I26" s="138"/>
      <c r="J26" s="138"/>
      <c r="K26" s="138"/>
      <c r="L26" s="138"/>
      <c r="M26" s="138"/>
      <c r="N26" s="137"/>
      <c r="O26" s="137"/>
      <c r="P26" s="135"/>
      <c r="Q26" s="135"/>
      <c r="R26" s="135"/>
    </row>
    <row r="27" spans="1:18">
      <c r="A27" s="96">
        <v>30217</v>
      </c>
      <c r="B27" s="96" t="s">
        <v>300</v>
      </c>
      <c r="C27" s="122">
        <v>0.11</v>
      </c>
      <c r="D27" s="122"/>
      <c r="E27" s="122">
        <v>0.11</v>
      </c>
      <c r="H27" s="138"/>
      <c r="I27" s="138"/>
      <c r="J27" s="138"/>
      <c r="K27" s="138"/>
      <c r="L27" s="138"/>
      <c r="M27" s="138"/>
      <c r="N27" s="137"/>
      <c r="O27" s="137"/>
      <c r="P27" s="135"/>
      <c r="Q27" s="135"/>
      <c r="R27" s="135"/>
    </row>
    <row r="28" spans="1:18">
      <c r="A28" s="96">
        <v>30228</v>
      </c>
      <c r="B28" s="96" t="s">
        <v>301</v>
      </c>
      <c r="C28" s="122">
        <v>3.18</v>
      </c>
      <c r="D28" s="122"/>
      <c r="E28" s="122">
        <v>3.18</v>
      </c>
      <c r="H28" s="138"/>
      <c r="I28" s="138"/>
      <c r="J28" s="138"/>
      <c r="K28" s="138"/>
      <c r="L28" s="138"/>
      <c r="M28" s="138"/>
      <c r="N28" s="137"/>
      <c r="O28" s="137"/>
      <c r="P28" s="135"/>
      <c r="Q28" s="135"/>
      <c r="R28" s="135"/>
    </row>
    <row r="29" spans="1:18">
      <c r="A29" s="96">
        <v>30229</v>
      </c>
      <c r="B29" s="96" t="s">
        <v>302</v>
      </c>
      <c r="C29" s="122">
        <v>0.11</v>
      </c>
      <c r="D29" s="122"/>
      <c r="E29" s="122">
        <v>0.11</v>
      </c>
      <c r="H29" s="138"/>
      <c r="I29" s="138"/>
      <c r="J29" s="138"/>
      <c r="K29" s="138"/>
      <c r="L29" s="138"/>
      <c r="M29" s="138"/>
      <c r="N29" s="137"/>
      <c r="O29" s="137"/>
      <c r="P29" s="135"/>
      <c r="Q29" s="135"/>
      <c r="R29" s="135"/>
    </row>
    <row r="30" spans="1:18">
      <c r="A30" s="96">
        <v>30231</v>
      </c>
      <c r="B30" s="96" t="s">
        <v>310</v>
      </c>
      <c r="C30" s="124">
        <v>0.45</v>
      </c>
      <c r="D30" s="124"/>
      <c r="E30" s="124">
        <v>0.45</v>
      </c>
      <c r="H30" s="138"/>
      <c r="I30" s="138"/>
      <c r="J30" s="138"/>
      <c r="K30" s="138"/>
      <c r="L30" s="138"/>
      <c r="M30" s="138"/>
      <c r="N30" s="137"/>
      <c r="O30" s="137"/>
      <c r="P30" s="135"/>
      <c r="Q30" s="135"/>
      <c r="R30" s="135"/>
    </row>
    <row r="31" spans="1:18">
      <c r="A31" s="96">
        <v>30239</v>
      </c>
      <c r="B31" s="96" t="s">
        <v>303</v>
      </c>
      <c r="C31" s="121">
        <v>10.5</v>
      </c>
      <c r="D31" s="122"/>
      <c r="E31" s="121">
        <v>10.5</v>
      </c>
      <c r="H31" s="138"/>
      <c r="I31" s="138"/>
      <c r="J31" s="138"/>
      <c r="K31" s="138"/>
      <c r="L31" s="138"/>
      <c r="M31" s="138"/>
      <c r="N31" s="137"/>
      <c r="O31" s="137"/>
      <c r="P31" s="135"/>
      <c r="Q31" s="135"/>
      <c r="R31" s="135"/>
    </row>
    <row r="32" spans="1:18">
      <c r="A32" s="96">
        <v>30299</v>
      </c>
      <c r="B32" s="96" t="s">
        <v>304</v>
      </c>
      <c r="C32" s="122">
        <v>8.08</v>
      </c>
      <c r="D32" s="122"/>
      <c r="E32" s="122">
        <v>8.08</v>
      </c>
      <c r="H32" s="138"/>
      <c r="I32" s="138"/>
      <c r="J32" s="138"/>
      <c r="K32" s="138"/>
      <c r="L32" s="138"/>
      <c r="M32" s="138"/>
      <c r="N32" s="137"/>
      <c r="O32" s="137"/>
      <c r="P32" s="135"/>
      <c r="Q32" s="135"/>
      <c r="R32" s="135"/>
    </row>
    <row r="33" spans="1:18">
      <c r="A33" s="96">
        <v>303</v>
      </c>
      <c r="B33" s="104" t="s">
        <v>86</v>
      </c>
      <c r="C33" s="103">
        <v>34.85</v>
      </c>
      <c r="D33" s="103">
        <v>34.85</v>
      </c>
      <c r="E33" s="122"/>
      <c r="H33" s="138"/>
      <c r="I33" s="138"/>
      <c r="J33" s="138"/>
      <c r="K33" s="138"/>
      <c r="L33" s="138"/>
      <c r="M33" s="138"/>
      <c r="N33" s="137"/>
      <c r="O33" s="137"/>
      <c r="P33" s="135"/>
      <c r="Q33" s="135"/>
      <c r="R33" s="135"/>
    </row>
    <row r="34" spans="1:18">
      <c r="A34" s="96">
        <v>30301</v>
      </c>
      <c r="B34" s="96" t="s">
        <v>305</v>
      </c>
      <c r="C34" s="123">
        <v>25.15</v>
      </c>
      <c r="D34" s="123">
        <v>25.15</v>
      </c>
      <c r="E34" s="122"/>
      <c r="H34" s="138"/>
      <c r="I34" s="138"/>
      <c r="J34" s="138"/>
      <c r="K34" s="138"/>
      <c r="L34" s="138"/>
      <c r="M34" s="138"/>
      <c r="N34" s="137"/>
      <c r="O34" s="137"/>
      <c r="P34" s="135"/>
      <c r="Q34" s="135"/>
      <c r="R34" s="135"/>
    </row>
    <row r="35" spans="1:18">
      <c r="A35" s="96">
        <v>30302</v>
      </c>
      <c r="B35" s="96" t="s">
        <v>306</v>
      </c>
      <c r="C35" s="122">
        <v>1.25</v>
      </c>
      <c r="D35" s="122">
        <v>1.25</v>
      </c>
      <c r="E35" s="122"/>
      <c r="H35" s="138"/>
      <c r="I35" s="138"/>
      <c r="J35" s="138"/>
      <c r="K35" s="138"/>
      <c r="L35" s="138"/>
      <c r="M35" s="138"/>
      <c r="N35" s="137"/>
      <c r="O35" s="137"/>
      <c r="P35" s="135"/>
      <c r="Q35" s="135"/>
      <c r="R35" s="135"/>
    </row>
    <row r="36" spans="1:18">
      <c r="A36" s="96">
        <v>30305</v>
      </c>
      <c r="B36" s="96" t="s">
        <v>307</v>
      </c>
      <c r="C36" s="122">
        <v>2.04</v>
      </c>
      <c r="D36" s="122">
        <v>2.04</v>
      </c>
      <c r="E36" s="122"/>
      <c r="H36" s="138"/>
      <c r="I36" s="138"/>
      <c r="J36" s="138"/>
      <c r="K36" s="138"/>
      <c r="L36" s="138"/>
      <c r="M36" s="138"/>
      <c r="N36" s="127"/>
      <c r="O36" s="127"/>
      <c r="P36" s="93"/>
      <c r="Q36" s="93"/>
      <c r="R36" s="93"/>
    </row>
    <row r="37" spans="1:18">
      <c r="A37" s="97">
        <v>30399</v>
      </c>
      <c r="B37" s="86" t="s">
        <v>308</v>
      </c>
      <c r="C37" s="122">
        <v>6.41</v>
      </c>
      <c r="D37" s="122">
        <v>6.41</v>
      </c>
      <c r="E37" s="122"/>
      <c r="F37" s="98"/>
    </row>
  </sheetData>
  <sheetProtection formatCells="0" formatColumns="0" formatRows="0"/>
  <mergeCells count="3">
    <mergeCell ref="A2:E2"/>
    <mergeCell ref="A4:B4"/>
    <mergeCell ref="C4:E4"/>
  </mergeCells>
  <phoneticPr fontId="57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"/>
  <sheetViews>
    <sheetView showGridLines="0" showZeros="0" workbookViewId="0">
      <selection activeCell="L13" sqref="L13"/>
    </sheetView>
  </sheetViews>
  <sheetFormatPr defaultRowHeight="14.25"/>
  <cols>
    <col min="1" max="1" width="24.5" style="52" customWidth="1"/>
    <col min="2" max="5" width="8.875" style="52" customWidth="1"/>
    <col min="6" max="6" width="19.5" style="52" customWidth="1"/>
    <col min="7" max="16384" width="9" style="52"/>
  </cols>
  <sheetData>
    <row r="1" spans="1:6">
      <c r="A1" s="53"/>
      <c r="F1" s="29" t="s">
        <v>64</v>
      </c>
    </row>
    <row r="2" spans="1:6" ht="26.25" customHeight="1">
      <c r="A2" s="146" t="s">
        <v>65</v>
      </c>
      <c r="B2" s="146"/>
      <c r="C2" s="146"/>
      <c r="D2" s="146"/>
      <c r="E2" s="146"/>
      <c r="F2" s="146"/>
    </row>
    <row r="3" spans="1:6" ht="24" customHeight="1">
      <c r="A3" s="54"/>
      <c r="B3" s="54" t="s">
        <v>66</v>
      </c>
      <c r="F3" s="55" t="s">
        <v>67</v>
      </c>
    </row>
    <row r="4" spans="1:6" ht="60.75" customHeight="1">
      <c r="A4" s="56" t="s">
        <v>5</v>
      </c>
      <c r="B4" s="56" t="s">
        <v>68</v>
      </c>
      <c r="C4" s="56" t="s">
        <v>69</v>
      </c>
      <c r="D4" s="56" t="s">
        <v>70</v>
      </c>
      <c r="E4" s="56" t="s">
        <v>71</v>
      </c>
      <c r="F4" s="56" t="s">
        <v>72</v>
      </c>
    </row>
    <row r="5" spans="1:6" ht="24.95" customHeight="1">
      <c r="A5" s="57" t="s">
        <v>7</v>
      </c>
      <c r="B5" s="58">
        <v>5.24</v>
      </c>
      <c r="C5" s="58">
        <v>5.24</v>
      </c>
      <c r="D5" s="59">
        <v>2.99</v>
      </c>
      <c r="E5" s="59">
        <v>2.25</v>
      </c>
      <c r="F5" s="99" t="s">
        <v>312</v>
      </c>
    </row>
    <row r="6" spans="1:6" ht="24.95" customHeight="1">
      <c r="A6" s="57" t="s">
        <v>73</v>
      </c>
      <c r="B6" s="58"/>
      <c r="C6" s="58"/>
      <c r="D6" s="59"/>
      <c r="E6" s="59"/>
      <c r="F6" s="60"/>
    </row>
    <row r="7" spans="1:6" ht="24.95" customHeight="1">
      <c r="A7" s="57" t="s">
        <v>74</v>
      </c>
      <c r="B7" s="58">
        <v>2.79</v>
      </c>
      <c r="C7" s="58">
        <v>2.79</v>
      </c>
      <c r="D7" s="59">
        <v>2.54</v>
      </c>
      <c r="E7" s="59">
        <v>0.25</v>
      </c>
      <c r="F7" s="99" t="s">
        <v>312</v>
      </c>
    </row>
    <row r="8" spans="1:6" ht="24.95" customHeight="1">
      <c r="A8" s="57" t="s">
        <v>75</v>
      </c>
      <c r="B8" s="58">
        <v>2.4500000000000002</v>
      </c>
      <c r="C8" s="58">
        <v>2.4500000000000002</v>
      </c>
      <c r="D8" s="59">
        <v>0.45</v>
      </c>
      <c r="E8" s="59">
        <v>2</v>
      </c>
      <c r="F8" s="60"/>
    </row>
    <row r="9" spans="1:6" ht="24.95" customHeight="1">
      <c r="A9" s="57" t="s">
        <v>76</v>
      </c>
      <c r="B9" s="58">
        <v>2.4500000000000002</v>
      </c>
      <c r="C9" s="58">
        <v>2.4500000000000002</v>
      </c>
      <c r="D9" s="59">
        <v>0.45</v>
      </c>
      <c r="E9" s="59">
        <v>2</v>
      </c>
      <c r="F9" s="99" t="s">
        <v>312</v>
      </c>
    </row>
    <row r="10" spans="1:6" ht="24.95" customHeight="1">
      <c r="A10" s="57" t="s">
        <v>77</v>
      </c>
      <c r="B10" s="58"/>
      <c r="C10" s="58"/>
      <c r="D10" s="59"/>
      <c r="E10" s="59"/>
      <c r="F10" s="60"/>
    </row>
  </sheetData>
  <sheetProtection formatCells="0" formatColumns="0" formatRows="0"/>
  <mergeCells count="1">
    <mergeCell ref="A2:F2"/>
  </mergeCells>
  <phoneticPr fontId="57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255"/>
  <sheetViews>
    <sheetView showGridLines="0" showZeros="0" topLeftCell="F1" workbookViewId="0">
      <selection activeCell="O25" sqref="O25"/>
    </sheetView>
  </sheetViews>
  <sheetFormatPr defaultRowHeight="13.5"/>
  <cols>
    <col min="1" max="1" width="4.25" style="2" customWidth="1"/>
    <col min="2" max="2" width="3.75" style="2" customWidth="1"/>
    <col min="3" max="3" width="4" style="2" customWidth="1"/>
    <col min="4" max="4" width="10.875" style="2" customWidth="1"/>
    <col min="5" max="5" width="28.25" style="2" customWidth="1"/>
    <col min="6" max="6" width="15.125" style="2" customWidth="1"/>
    <col min="7" max="7" width="14.25" style="2" customWidth="1"/>
    <col min="8" max="10" width="10.25" style="2" customWidth="1"/>
    <col min="11" max="11" width="14.125" style="2" customWidth="1"/>
    <col min="12" max="15" width="10.25" style="2" customWidth="1"/>
    <col min="16" max="16" width="11.875" style="2" customWidth="1"/>
    <col min="17" max="17" width="10.25" style="2" customWidth="1"/>
    <col min="18" max="18" width="12.375" style="2" customWidth="1"/>
    <col min="19" max="21" width="10.25" style="2" customWidth="1"/>
    <col min="22" max="22" width="13.25" style="2" customWidth="1"/>
    <col min="23" max="24" width="10.25" style="2" customWidth="1"/>
    <col min="25" max="25" width="6" style="2" customWidth="1"/>
    <col min="26" max="16384" width="9" style="2"/>
  </cols>
  <sheetData>
    <row r="1" spans="1:24" ht="10.5" customHeight="1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78</v>
      </c>
    </row>
    <row r="2" spans="1:24" ht="21.75" customHeight="1">
      <c r="A2" s="149" t="s">
        <v>79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</row>
    <row r="3" spans="1:24" ht="13.5" customHeight="1">
      <c r="A3" s="6"/>
      <c r="C3" s="4"/>
      <c r="D3" s="4"/>
      <c r="E3" s="4"/>
      <c r="F3" s="4"/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8" t="s">
        <v>2</v>
      </c>
    </row>
    <row r="4" spans="1:24" ht="15.75" customHeight="1">
      <c r="A4" s="150" t="s">
        <v>50</v>
      </c>
      <c r="B4" s="150"/>
      <c r="C4" s="151"/>
      <c r="D4" s="151" t="s">
        <v>80</v>
      </c>
      <c r="E4" s="151" t="s">
        <v>81</v>
      </c>
      <c r="F4" s="151" t="s">
        <v>82</v>
      </c>
      <c r="G4" s="150" t="s">
        <v>52</v>
      </c>
      <c r="H4" s="150"/>
      <c r="I4" s="150"/>
      <c r="J4" s="151"/>
      <c r="K4" s="150" t="s">
        <v>53</v>
      </c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 t="s">
        <v>83</v>
      </c>
      <c r="W4" s="150"/>
      <c r="X4" s="150"/>
    </row>
    <row r="5" spans="1:24" ht="30.75" customHeight="1">
      <c r="A5" s="8" t="s">
        <v>55</v>
      </c>
      <c r="B5" s="8" t="s">
        <v>56</v>
      </c>
      <c r="C5" s="9" t="s">
        <v>57</v>
      </c>
      <c r="D5" s="151"/>
      <c r="E5" s="151"/>
      <c r="F5" s="150"/>
      <c r="G5" s="10" t="s">
        <v>7</v>
      </c>
      <c r="H5" s="8" t="s">
        <v>84</v>
      </c>
      <c r="I5" s="8" t="s">
        <v>85</v>
      </c>
      <c r="J5" s="8" t="s">
        <v>86</v>
      </c>
      <c r="K5" s="8" t="s">
        <v>7</v>
      </c>
      <c r="L5" s="8" t="s">
        <v>84</v>
      </c>
      <c r="M5" s="8" t="s">
        <v>85</v>
      </c>
      <c r="N5" s="8" t="s">
        <v>86</v>
      </c>
      <c r="O5" s="50" t="s">
        <v>87</v>
      </c>
      <c r="P5" s="50" t="s">
        <v>88</v>
      </c>
      <c r="Q5" s="50" t="s">
        <v>89</v>
      </c>
      <c r="R5" s="50" t="s">
        <v>90</v>
      </c>
      <c r="S5" s="50" t="s">
        <v>91</v>
      </c>
      <c r="T5" s="51" t="s">
        <v>92</v>
      </c>
      <c r="U5" s="8" t="s">
        <v>93</v>
      </c>
      <c r="V5" s="8" t="s">
        <v>7</v>
      </c>
      <c r="W5" s="8" t="s">
        <v>94</v>
      </c>
      <c r="X5" s="8" t="s">
        <v>95</v>
      </c>
    </row>
    <row r="6" spans="1:24" ht="12.75" customHeight="1">
      <c r="A6" s="11" t="s">
        <v>58</v>
      </c>
      <c r="B6" s="11" t="s">
        <v>58</v>
      </c>
      <c r="C6" s="11" t="s">
        <v>58</v>
      </c>
      <c r="D6" s="12" t="s">
        <v>58</v>
      </c>
      <c r="E6" s="12" t="s">
        <v>58</v>
      </c>
      <c r="F6" s="12">
        <v>1</v>
      </c>
      <c r="G6" s="13">
        <v>2</v>
      </c>
      <c r="H6" s="13">
        <v>3</v>
      </c>
      <c r="I6" s="13">
        <v>4</v>
      </c>
      <c r="J6" s="13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</row>
    <row r="7" spans="1:24" s="1" customFormat="1" ht="20.100000000000001" customHeight="1">
      <c r="A7" s="47"/>
      <c r="B7" s="47"/>
      <c r="C7" s="47"/>
      <c r="D7" s="48"/>
      <c r="E7" s="49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4" ht="20.100000000000001" customHeight="1"/>
    <row r="9" spans="1:24" ht="20.100000000000001" customHeight="1"/>
    <row r="10" spans="1:24" ht="20.100000000000001" customHeight="1"/>
    <row r="11" spans="1:24" ht="20.100000000000001" customHeight="1"/>
    <row r="12" spans="1:24" ht="20.100000000000001" customHeight="1"/>
    <row r="13" spans="1:24" ht="20.100000000000001" customHeight="1"/>
    <row r="14" spans="1:24" ht="20.100000000000001" customHeight="1"/>
    <row r="15" spans="1:24" ht="20.100000000000001" customHeight="1"/>
    <row r="16" spans="1:24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  <row r="593" ht="20.100000000000001" customHeight="1"/>
    <row r="594" ht="20.100000000000001" customHeight="1"/>
    <row r="595" ht="20.100000000000001" customHeight="1"/>
    <row r="596" ht="20.100000000000001" customHeight="1"/>
    <row r="597" ht="20.100000000000001" customHeight="1"/>
    <row r="598" ht="20.100000000000001" customHeight="1"/>
    <row r="599" ht="20.100000000000001" customHeight="1"/>
    <row r="600" ht="20.100000000000001" customHeight="1"/>
    <row r="601" ht="20.100000000000001" customHeight="1"/>
    <row r="602" ht="20.100000000000001" customHeight="1"/>
    <row r="603" ht="20.100000000000001" customHeight="1"/>
    <row r="604" ht="20.100000000000001" customHeight="1"/>
    <row r="605" ht="20.100000000000001" customHeight="1"/>
    <row r="606" ht="20.100000000000001" customHeight="1"/>
    <row r="607" ht="20.100000000000001" customHeight="1"/>
    <row r="608" ht="20.100000000000001" customHeight="1"/>
    <row r="609" ht="20.100000000000001" customHeight="1"/>
    <row r="610" ht="20.100000000000001" customHeight="1"/>
    <row r="611" ht="20.100000000000001" customHeight="1"/>
    <row r="612" ht="20.100000000000001" customHeight="1"/>
    <row r="613" ht="20.100000000000001" customHeight="1"/>
    <row r="614" ht="20.100000000000001" customHeight="1"/>
    <row r="615" ht="20.100000000000001" customHeight="1"/>
    <row r="616" ht="20.100000000000001" customHeight="1"/>
    <row r="617" ht="20.100000000000001" customHeight="1"/>
    <row r="618" ht="20.100000000000001" customHeight="1"/>
    <row r="619" ht="20.100000000000001" customHeight="1"/>
    <row r="620" ht="20.100000000000001" customHeight="1"/>
    <row r="621" ht="20.100000000000001" customHeight="1"/>
    <row r="622" ht="20.100000000000001" customHeight="1"/>
    <row r="623" ht="20.100000000000001" customHeight="1"/>
    <row r="624" ht="20.100000000000001" customHeight="1"/>
    <row r="625" ht="20.100000000000001" customHeight="1"/>
    <row r="626" ht="20.100000000000001" customHeight="1"/>
    <row r="627" ht="20.100000000000001" customHeight="1"/>
    <row r="628" ht="20.100000000000001" customHeight="1"/>
    <row r="629" ht="20.100000000000001" customHeight="1"/>
    <row r="630" ht="20.100000000000001" customHeight="1"/>
    <row r="631" ht="20.100000000000001" customHeight="1"/>
    <row r="632" ht="20.100000000000001" customHeight="1"/>
    <row r="633" ht="20.100000000000001" customHeight="1"/>
    <row r="634" ht="20.100000000000001" customHeight="1"/>
    <row r="635" ht="20.100000000000001" customHeight="1"/>
    <row r="636" ht="20.100000000000001" customHeight="1"/>
    <row r="637" ht="20.100000000000001" customHeight="1"/>
    <row r="638" ht="20.100000000000001" customHeight="1"/>
    <row r="639" ht="20.100000000000001" customHeight="1"/>
    <row r="640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0.100000000000001" customHeight="1"/>
    <row r="663" ht="20.100000000000001" customHeight="1"/>
    <row r="664" ht="20.100000000000001" customHeight="1"/>
    <row r="665" ht="20.100000000000001" customHeight="1"/>
    <row r="666" ht="20.100000000000001" customHeight="1"/>
    <row r="667" ht="20.100000000000001" customHeight="1"/>
    <row r="668" ht="20.100000000000001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0.100000000000001" customHeight="1"/>
    <row r="700" ht="20.100000000000001" customHeight="1"/>
    <row r="701" ht="20.100000000000001" customHeight="1"/>
    <row r="702" ht="20.100000000000001" customHeight="1"/>
    <row r="703" ht="20.100000000000001" customHeight="1"/>
    <row r="704" ht="20.100000000000001" customHeight="1"/>
    <row r="705" ht="20.100000000000001" customHeight="1"/>
    <row r="706" ht="20.100000000000001" customHeight="1"/>
    <row r="707" ht="20.100000000000001" customHeight="1"/>
    <row r="708" ht="20.100000000000001" customHeight="1"/>
    <row r="709" ht="20.100000000000001" customHeight="1"/>
    <row r="710" ht="20.100000000000001" customHeight="1"/>
    <row r="711" ht="20.100000000000001" customHeight="1"/>
    <row r="712" ht="20.100000000000001" customHeight="1"/>
    <row r="713" ht="20.100000000000001" customHeight="1"/>
    <row r="714" ht="20.100000000000001" customHeight="1"/>
    <row r="715" ht="20.100000000000001" customHeight="1"/>
    <row r="716" ht="20.100000000000001" customHeight="1"/>
    <row r="717" ht="20.100000000000001" customHeight="1"/>
    <row r="718" ht="20.100000000000001" customHeight="1"/>
    <row r="719" ht="20.100000000000001" customHeight="1"/>
    <row r="720" ht="20.100000000000001" customHeight="1"/>
    <row r="721" ht="20.100000000000001" customHeight="1"/>
    <row r="722" ht="20.100000000000001" customHeight="1"/>
    <row r="723" ht="20.100000000000001" customHeight="1"/>
    <row r="724" ht="20.100000000000001" customHeight="1"/>
    <row r="725" ht="20.100000000000001" customHeight="1"/>
    <row r="726" ht="20.100000000000001" customHeight="1"/>
    <row r="727" ht="20.100000000000001" customHeight="1"/>
    <row r="728" ht="20.100000000000001" customHeight="1"/>
    <row r="729" ht="20.100000000000001" customHeight="1"/>
    <row r="730" ht="20.100000000000001" customHeight="1"/>
    <row r="731" ht="20.100000000000001" customHeight="1"/>
    <row r="732" ht="20.100000000000001" customHeight="1"/>
    <row r="733" ht="20.100000000000001" customHeight="1"/>
    <row r="734" ht="20.100000000000001" customHeight="1"/>
    <row r="735" ht="20.100000000000001" customHeight="1"/>
    <row r="736" ht="20.100000000000001" customHeight="1"/>
    <row r="737" ht="20.100000000000001" customHeight="1"/>
    <row r="738" ht="20.100000000000001" customHeight="1"/>
    <row r="739" ht="20.100000000000001" customHeight="1"/>
    <row r="740" ht="20.100000000000001" customHeight="1"/>
    <row r="741" ht="20.100000000000001" customHeight="1"/>
    <row r="742" ht="20.100000000000001" customHeight="1"/>
    <row r="743" ht="20.100000000000001" customHeight="1"/>
    <row r="744" ht="20.100000000000001" customHeight="1"/>
    <row r="745" ht="20.100000000000001" customHeight="1"/>
    <row r="746" ht="20.100000000000001" customHeight="1"/>
    <row r="747" ht="20.100000000000001" customHeight="1"/>
    <row r="748" ht="20.100000000000001" customHeight="1"/>
    <row r="749" ht="20.100000000000001" customHeight="1"/>
    <row r="750" ht="20.100000000000001" customHeight="1"/>
    <row r="751" ht="20.100000000000001" customHeight="1"/>
    <row r="752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0.100000000000001" customHeight="1"/>
    <row r="780" ht="20.100000000000001" customHeight="1"/>
    <row r="781" ht="20.100000000000001" customHeight="1"/>
    <row r="782" ht="20.100000000000001" customHeight="1"/>
    <row r="783" ht="20.100000000000001" customHeight="1"/>
    <row r="784" ht="20.100000000000001" customHeight="1"/>
    <row r="785" ht="20.100000000000001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0.100000000000001" customHeight="1"/>
    <row r="817" ht="20.100000000000001" customHeight="1"/>
    <row r="818" ht="20.100000000000001" customHeight="1"/>
    <row r="819" ht="20.100000000000001" customHeight="1"/>
    <row r="820" ht="20.100000000000001" customHeight="1"/>
    <row r="821" ht="20.100000000000001" customHeight="1"/>
    <row r="822" ht="20.100000000000001" customHeight="1"/>
    <row r="823" ht="20.100000000000001" customHeight="1"/>
    <row r="824" ht="20.100000000000001" customHeight="1"/>
    <row r="825" ht="20.100000000000001" customHeight="1"/>
    <row r="826" ht="20.100000000000001" customHeight="1"/>
    <row r="827" ht="20.100000000000001" customHeight="1"/>
    <row r="828" ht="20.100000000000001" customHeight="1"/>
    <row r="829" ht="20.100000000000001" customHeight="1"/>
    <row r="830" ht="20.100000000000001" customHeight="1"/>
    <row r="831" ht="20.100000000000001" customHeight="1"/>
    <row r="832" ht="20.100000000000001" customHeight="1"/>
    <row r="833" ht="20.100000000000001" customHeight="1"/>
    <row r="834" ht="20.100000000000001" customHeight="1"/>
    <row r="835" ht="20.100000000000001" customHeight="1"/>
    <row r="836" ht="20.100000000000001" customHeight="1"/>
    <row r="837" ht="20.100000000000001" customHeight="1"/>
    <row r="838" ht="20.100000000000001" customHeight="1"/>
    <row r="839" ht="20.100000000000001" customHeight="1"/>
    <row r="840" ht="20.100000000000001" customHeight="1"/>
    <row r="841" ht="20.100000000000001" customHeight="1"/>
    <row r="842" ht="20.100000000000001" customHeight="1"/>
    <row r="843" ht="20.100000000000001" customHeight="1"/>
    <row r="844" ht="20.100000000000001" customHeight="1"/>
    <row r="845" ht="20.100000000000001" customHeight="1"/>
    <row r="846" ht="20.100000000000001" customHeight="1"/>
    <row r="847" ht="20.100000000000001" customHeight="1"/>
    <row r="848" ht="20.100000000000001" customHeight="1"/>
    <row r="849" ht="20.100000000000001" customHeight="1"/>
    <row r="850" ht="20.100000000000001" customHeight="1"/>
    <row r="851" ht="20.100000000000001" customHeight="1"/>
    <row r="852" ht="20.100000000000001" customHeight="1"/>
    <row r="853" ht="20.100000000000001" customHeight="1"/>
    <row r="854" ht="20.100000000000001" customHeight="1"/>
    <row r="855" ht="20.100000000000001" customHeight="1"/>
    <row r="856" ht="20.100000000000001" customHeight="1"/>
    <row r="857" ht="20.100000000000001" customHeight="1"/>
    <row r="858" ht="20.100000000000001" customHeight="1"/>
    <row r="859" ht="20.100000000000001" customHeight="1"/>
    <row r="860" ht="20.100000000000001" customHeight="1"/>
    <row r="861" ht="20.100000000000001" customHeight="1"/>
    <row r="862" ht="20.100000000000001" customHeight="1"/>
    <row r="863" ht="20.100000000000001" customHeight="1"/>
    <row r="864" ht="20.100000000000001" customHeight="1"/>
    <row r="865" ht="20.100000000000001" customHeight="1"/>
    <row r="866" ht="20.100000000000001" customHeight="1"/>
    <row r="867" ht="20.100000000000001" customHeight="1"/>
    <row r="868" ht="20.100000000000001" customHeight="1"/>
    <row r="869" ht="20.100000000000001" customHeight="1"/>
    <row r="870" ht="20.100000000000001" customHeight="1"/>
    <row r="871" ht="20.100000000000001" customHeight="1"/>
    <row r="872" ht="20.100000000000001" customHeight="1"/>
    <row r="873" ht="20.100000000000001" customHeight="1"/>
    <row r="874" ht="20.100000000000001" customHeight="1"/>
    <row r="875" ht="20.100000000000001" customHeight="1"/>
    <row r="876" ht="20.100000000000001" customHeight="1"/>
    <row r="877" ht="20.100000000000001" customHeight="1"/>
    <row r="878" ht="20.100000000000001" customHeight="1"/>
    <row r="879" ht="20.100000000000001" customHeight="1"/>
    <row r="880" ht="20.100000000000001" customHeight="1"/>
    <row r="881" ht="20.100000000000001" customHeight="1"/>
    <row r="882" ht="20.100000000000001" customHeight="1"/>
    <row r="883" ht="20.100000000000001" customHeight="1"/>
    <row r="884" ht="20.100000000000001" customHeight="1"/>
    <row r="885" ht="20.100000000000001" customHeight="1"/>
    <row r="886" ht="20.100000000000001" customHeight="1"/>
    <row r="887" ht="20.100000000000001" customHeight="1"/>
    <row r="888" ht="20.100000000000001" customHeight="1"/>
    <row r="889" ht="20.100000000000001" customHeight="1"/>
    <row r="890" ht="20.100000000000001" customHeight="1"/>
    <row r="891" ht="20.100000000000001" customHeight="1"/>
    <row r="892" ht="20.100000000000001" customHeight="1"/>
    <row r="893" ht="20.100000000000001" customHeight="1"/>
    <row r="894" ht="20.100000000000001" customHeight="1"/>
    <row r="895" ht="20.100000000000001" customHeight="1"/>
    <row r="896" ht="20.100000000000001" customHeight="1"/>
    <row r="897" ht="20.100000000000001" customHeight="1"/>
    <row r="898" ht="20.100000000000001" customHeight="1"/>
    <row r="899" ht="20.100000000000001" customHeight="1"/>
    <row r="900" ht="20.100000000000001" customHeight="1"/>
    <row r="901" ht="20.100000000000001" customHeight="1"/>
    <row r="902" ht="20.100000000000001" customHeight="1"/>
    <row r="903" ht="20.100000000000001" customHeight="1"/>
    <row r="904" ht="20.100000000000001" customHeight="1"/>
    <row r="905" ht="20.100000000000001" customHeight="1"/>
    <row r="906" ht="20.100000000000001" customHeight="1"/>
    <row r="907" ht="20.100000000000001" customHeight="1"/>
    <row r="908" ht="20.100000000000001" customHeight="1"/>
    <row r="909" ht="20.100000000000001" customHeight="1"/>
    <row r="910" ht="20.100000000000001" customHeight="1"/>
    <row r="911" ht="20.100000000000001" customHeight="1"/>
    <row r="912" ht="20.100000000000001" customHeight="1"/>
    <row r="913" ht="20.100000000000001" customHeight="1"/>
    <row r="914" ht="20.100000000000001" customHeight="1"/>
    <row r="915" ht="20.100000000000001" customHeight="1"/>
    <row r="916" ht="20.100000000000001" customHeight="1"/>
    <row r="917" ht="20.100000000000001" customHeight="1"/>
    <row r="918" ht="20.100000000000001" customHeight="1"/>
    <row r="919" ht="20.100000000000001" customHeight="1"/>
    <row r="920" ht="20.100000000000001" customHeight="1"/>
    <row r="921" ht="20.100000000000001" customHeight="1"/>
    <row r="922" ht="20.100000000000001" customHeight="1"/>
    <row r="923" ht="20.100000000000001" customHeight="1"/>
    <row r="924" ht="20.100000000000001" customHeight="1"/>
    <row r="925" ht="20.100000000000001" customHeight="1"/>
    <row r="926" ht="20.100000000000001" customHeight="1"/>
    <row r="927" ht="20.100000000000001" customHeight="1"/>
    <row r="928" ht="20.100000000000001" customHeight="1"/>
    <row r="929" ht="20.100000000000001" customHeight="1"/>
    <row r="930" ht="20.100000000000001" customHeight="1"/>
    <row r="931" ht="20.100000000000001" customHeight="1"/>
    <row r="932" ht="20.100000000000001" customHeight="1"/>
    <row r="933" ht="20.100000000000001" customHeight="1"/>
    <row r="934" ht="20.100000000000001" customHeight="1"/>
    <row r="935" ht="20.100000000000001" customHeight="1"/>
    <row r="936" ht="20.100000000000001" customHeight="1"/>
    <row r="937" ht="20.100000000000001" customHeight="1"/>
    <row r="938" ht="20.100000000000001" customHeight="1"/>
    <row r="939" ht="20.100000000000001" customHeight="1"/>
    <row r="940" ht="20.100000000000001" customHeight="1"/>
    <row r="941" ht="20.100000000000001" customHeight="1"/>
    <row r="942" ht="20.100000000000001" customHeight="1"/>
    <row r="943" ht="20.100000000000001" customHeight="1"/>
    <row r="944" ht="20.100000000000001" customHeight="1"/>
    <row r="945" ht="20.100000000000001" customHeight="1"/>
    <row r="946" ht="20.100000000000001" customHeight="1"/>
    <row r="947" ht="20.100000000000001" customHeight="1"/>
    <row r="948" ht="20.100000000000001" customHeight="1"/>
    <row r="949" ht="20.100000000000001" customHeight="1"/>
    <row r="950" ht="20.100000000000001" customHeight="1"/>
    <row r="951" ht="20.100000000000001" customHeight="1"/>
    <row r="952" ht="20.100000000000001" customHeight="1"/>
    <row r="953" ht="20.100000000000001" customHeight="1"/>
    <row r="954" ht="20.100000000000001" customHeight="1"/>
    <row r="955" ht="20.100000000000001" customHeight="1"/>
    <row r="956" ht="20.100000000000001" customHeight="1"/>
    <row r="957" ht="20.100000000000001" customHeight="1"/>
    <row r="958" ht="20.100000000000001" customHeight="1"/>
    <row r="959" ht="20.100000000000001" customHeight="1"/>
    <row r="960" ht="20.100000000000001" customHeight="1"/>
    <row r="961" ht="20.100000000000001" customHeight="1"/>
    <row r="962" ht="20.100000000000001" customHeight="1"/>
    <row r="963" ht="20.100000000000001" customHeight="1"/>
    <row r="964" ht="20.100000000000001" customHeight="1"/>
    <row r="965" ht="20.100000000000001" customHeight="1"/>
    <row r="966" ht="20.100000000000001" customHeight="1"/>
    <row r="967" ht="20.100000000000001" customHeight="1"/>
    <row r="968" ht="20.100000000000001" customHeight="1"/>
    <row r="969" ht="20.100000000000001" customHeight="1"/>
    <row r="970" ht="20.100000000000001" customHeight="1"/>
    <row r="971" ht="20.100000000000001" customHeight="1"/>
    <row r="972" ht="20.100000000000001" customHeight="1"/>
    <row r="973" ht="20.100000000000001" customHeight="1"/>
    <row r="974" ht="20.100000000000001" customHeight="1"/>
    <row r="975" ht="20.100000000000001" customHeight="1"/>
    <row r="976" ht="20.100000000000001" customHeight="1"/>
    <row r="977" ht="20.100000000000001" customHeight="1"/>
    <row r="978" ht="20.100000000000001" customHeight="1"/>
    <row r="979" ht="20.100000000000001" customHeight="1"/>
    <row r="980" ht="20.100000000000001" customHeight="1"/>
    <row r="981" ht="20.100000000000001" customHeight="1"/>
    <row r="982" ht="20.100000000000001" customHeight="1"/>
    <row r="983" ht="20.100000000000001" customHeight="1"/>
    <row r="984" ht="20.100000000000001" customHeight="1"/>
    <row r="985" ht="20.100000000000001" customHeight="1"/>
    <row r="986" ht="20.100000000000001" customHeight="1"/>
    <row r="987" ht="20.100000000000001" customHeight="1"/>
    <row r="988" ht="20.100000000000001" customHeight="1"/>
    <row r="989" ht="20.100000000000001" customHeight="1"/>
    <row r="990" ht="20.100000000000001" customHeight="1"/>
    <row r="991" ht="20.100000000000001" customHeight="1"/>
    <row r="992" ht="20.100000000000001" customHeight="1"/>
    <row r="993" ht="20.100000000000001" customHeight="1"/>
    <row r="994" ht="20.100000000000001" customHeight="1"/>
    <row r="995" ht="20.100000000000001" customHeight="1"/>
    <row r="996" ht="20.100000000000001" customHeight="1"/>
    <row r="997" ht="20.100000000000001" customHeight="1"/>
    <row r="998" ht="20.100000000000001" customHeight="1"/>
    <row r="999" ht="20.100000000000001" customHeight="1"/>
    <row r="1000" ht="20.100000000000001" customHeight="1"/>
    <row r="1001" ht="20.100000000000001" customHeight="1"/>
    <row r="1002" ht="20.100000000000001" customHeight="1"/>
    <row r="1003" ht="20.100000000000001" customHeight="1"/>
    <row r="1004" ht="20.100000000000001" customHeight="1"/>
    <row r="1005" ht="20.100000000000001" customHeight="1"/>
    <row r="1006" ht="20.100000000000001" customHeight="1"/>
    <row r="1007" ht="20.100000000000001" customHeight="1"/>
    <row r="1008" ht="20.100000000000001" customHeight="1"/>
    <row r="1009" ht="20.100000000000001" customHeight="1"/>
    <row r="1010" ht="20.100000000000001" customHeight="1"/>
    <row r="1011" ht="20.100000000000001" customHeight="1"/>
    <row r="1012" ht="20.100000000000001" customHeight="1"/>
    <row r="1013" ht="20.100000000000001" customHeight="1"/>
    <row r="1014" ht="20.100000000000001" customHeight="1"/>
    <row r="1015" ht="20.100000000000001" customHeight="1"/>
    <row r="1016" ht="20.100000000000001" customHeight="1"/>
    <row r="1017" ht="20.100000000000001" customHeight="1"/>
    <row r="1018" ht="20.100000000000001" customHeight="1"/>
    <row r="1019" ht="20.100000000000001" customHeight="1"/>
    <row r="1020" ht="20.100000000000001" customHeight="1"/>
    <row r="1021" ht="20.100000000000001" customHeight="1"/>
    <row r="1022" ht="20.100000000000001" customHeight="1"/>
    <row r="1023" ht="20.100000000000001" customHeight="1"/>
    <row r="1024" ht="20.100000000000001" customHeight="1"/>
    <row r="1025" ht="20.100000000000001" customHeight="1"/>
    <row r="1026" ht="20.100000000000001" customHeight="1"/>
    <row r="1027" ht="20.100000000000001" customHeight="1"/>
    <row r="1028" ht="20.100000000000001" customHeight="1"/>
    <row r="1029" ht="20.100000000000001" customHeight="1"/>
    <row r="1030" ht="20.100000000000001" customHeight="1"/>
    <row r="1031" ht="20.100000000000001" customHeight="1"/>
    <row r="1032" ht="20.100000000000001" customHeight="1"/>
    <row r="1033" ht="20.100000000000001" customHeight="1"/>
    <row r="1034" ht="20.100000000000001" customHeight="1"/>
    <row r="1035" ht="20.100000000000001" customHeight="1"/>
    <row r="1036" ht="20.100000000000001" customHeight="1"/>
    <row r="1037" ht="20.100000000000001" customHeight="1"/>
    <row r="1038" ht="20.100000000000001" customHeight="1"/>
    <row r="1039" ht="20.100000000000001" customHeight="1"/>
    <row r="1040" ht="20.100000000000001" customHeight="1"/>
    <row r="1041" ht="20.100000000000001" customHeight="1"/>
    <row r="1042" ht="20.100000000000001" customHeight="1"/>
    <row r="1043" ht="20.100000000000001" customHeight="1"/>
    <row r="1044" ht="20.100000000000001" customHeight="1"/>
    <row r="1045" ht="20.100000000000001" customHeight="1"/>
    <row r="1046" ht="20.100000000000001" customHeight="1"/>
    <row r="1047" ht="20.100000000000001" customHeight="1"/>
    <row r="1048" ht="20.100000000000001" customHeight="1"/>
    <row r="1049" ht="20.100000000000001" customHeight="1"/>
    <row r="1050" ht="20.100000000000001" customHeight="1"/>
    <row r="1051" ht="20.100000000000001" customHeight="1"/>
    <row r="1052" ht="20.100000000000001" customHeight="1"/>
    <row r="1053" ht="20.100000000000001" customHeight="1"/>
    <row r="1054" ht="20.100000000000001" customHeight="1"/>
    <row r="1055" ht="20.100000000000001" customHeight="1"/>
    <row r="1056" ht="20.100000000000001" customHeight="1"/>
    <row r="1057" ht="20.100000000000001" customHeight="1"/>
    <row r="1058" ht="20.100000000000001" customHeight="1"/>
    <row r="1059" ht="20.100000000000001" customHeight="1"/>
    <row r="1060" ht="20.100000000000001" customHeight="1"/>
    <row r="1061" ht="20.100000000000001" customHeight="1"/>
    <row r="1062" ht="20.100000000000001" customHeight="1"/>
    <row r="1063" ht="20.100000000000001" customHeight="1"/>
    <row r="1064" ht="20.100000000000001" customHeight="1"/>
    <row r="1065" ht="20.100000000000001" customHeight="1"/>
    <row r="1066" ht="20.100000000000001" customHeight="1"/>
    <row r="1067" ht="20.100000000000001" customHeight="1"/>
    <row r="1068" ht="20.100000000000001" customHeight="1"/>
    <row r="1069" ht="20.100000000000001" customHeight="1"/>
    <row r="1070" ht="20.100000000000001" customHeight="1"/>
    <row r="1071" ht="20.100000000000001" customHeight="1"/>
    <row r="1072" ht="20.100000000000001" customHeight="1"/>
    <row r="1073" ht="20.100000000000001" customHeight="1"/>
    <row r="1074" ht="20.100000000000001" customHeight="1"/>
    <row r="1075" ht="20.100000000000001" customHeight="1"/>
    <row r="1076" ht="20.100000000000001" customHeight="1"/>
    <row r="1077" ht="20.100000000000001" customHeight="1"/>
    <row r="1078" ht="20.100000000000001" customHeight="1"/>
    <row r="1079" ht="20.100000000000001" customHeight="1"/>
    <row r="1080" ht="20.100000000000001" customHeight="1"/>
    <row r="1081" ht="20.100000000000001" customHeight="1"/>
    <row r="1082" ht="20.100000000000001" customHeight="1"/>
    <row r="1083" ht="20.100000000000001" customHeight="1"/>
    <row r="1084" ht="20.100000000000001" customHeight="1"/>
    <row r="1085" ht="20.100000000000001" customHeight="1"/>
    <row r="1086" ht="20.100000000000001" customHeight="1"/>
    <row r="1087" ht="20.100000000000001" customHeight="1"/>
    <row r="1088" ht="20.100000000000001" customHeight="1"/>
    <row r="1089" ht="20.100000000000001" customHeight="1"/>
    <row r="1090" ht="20.100000000000001" customHeight="1"/>
    <row r="1091" ht="20.100000000000001" customHeight="1"/>
    <row r="1092" ht="20.100000000000001" customHeight="1"/>
    <row r="1093" ht="20.100000000000001" customHeight="1"/>
    <row r="1094" ht="20.100000000000001" customHeight="1"/>
    <row r="1095" ht="20.100000000000001" customHeight="1"/>
    <row r="1096" ht="20.100000000000001" customHeight="1"/>
    <row r="1097" ht="20.100000000000001" customHeight="1"/>
    <row r="1098" ht="20.100000000000001" customHeight="1"/>
    <row r="1099" ht="20.100000000000001" customHeight="1"/>
    <row r="1100" ht="20.100000000000001" customHeight="1"/>
    <row r="1101" ht="20.100000000000001" customHeight="1"/>
    <row r="1102" ht="20.100000000000001" customHeight="1"/>
    <row r="1103" ht="20.100000000000001" customHeight="1"/>
    <row r="1104" ht="20.100000000000001" customHeight="1"/>
    <row r="1105" ht="20.100000000000001" customHeight="1"/>
    <row r="1106" ht="20.100000000000001" customHeight="1"/>
    <row r="1107" ht="20.100000000000001" customHeight="1"/>
    <row r="1108" ht="20.100000000000001" customHeight="1"/>
    <row r="1109" ht="20.100000000000001" customHeight="1"/>
    <row r="1110" ht="20.100000000000001" customHeight="1"/>
    <row r="1111" ht="20.100000000000001" customHeight="1"/>
    <row r="1112" ht="20.100000000000001" customHeight="1"/>
    <row r="1113" ht="20.100000000000001" customHeight="1"/>
    <row r="1114" ht="20.100000000000001" customHeight="1"/>
    <row r="1115" ht="20.100000000000001" customHeight="1"/>
    <row r="1116" ht="20.100000000000001" customHeight="1"/>
    <row r="1117" ht="20.100000000000001" customHeight="1"/>
    <row r="1118" ht="20.100000000000001" customHeight="1"/>
    <row r="1119" ht="20.100000000000001" customHeight="1"/>
    <row r="1120" ht="20.100000000000001" customHeight="1"/>
    <row r="1121" ht="20.100000000000001" customHeight="1"/>
    <row r="1122" ht="20.100000000000001" customHeight="1"/>
    <row r="1123" ht="20.100000000000001" customHeight="1"/>
    <row r="1124" ht="20.100000000000001" customHeight="1"/>
    <row r="1125" ht="20.100000000000001" customHeight="1"/>
    <row r="1126" ht="20.100000000000001" customHeight="1"/>
    <row r="1127" ht="20.100000000000001" customHeight="1"/>
    <row r="1128" ht="20.100000000000001" customHeight="1"/>
    <row r="1129" ht="20.100000000000001" customHeight="1"/>
    <row r="1130" ht="20.100000000000001" customHeight="1"/>
    <row r="1131" ht="20.100000000000001" customHeight="1"/>
    <row r="1132" ht="20.100000000000001" customHeight="1"/>
    <row r="1133" ht="20.100000000000001" customHeight="1"/>
    <row r="1134" ht="20.100000000000001" customHeight="1"/>
    <row r="1135" ht="20.100000000000001" customHeight="1"/>
    <row r="1136" ht="20.100000000000001" customHeight="1"/>
    <row r="1137" ht="20.100000000000001" customHeight="1"/>
    <row r="1138" ht="20.100000000000001" customHeight="1"/>
    <row r="1139" ht="20.100000000000001" customHeight="1"/>
    <row r="1140" ht="20.100000000000001" customHeight="1"/>
    <row r="1141" ht="20.100000000000001" customHeight="1"/>
    <row r="1142" ht="20.100000000000001" customHeight="1"/>
    <row r="1143" ht="20.100000000000001" customHeight="1"/>
    <row r="1144" ht="20.100000000000001" customHeight="1"/>
    <row r="1145" ht="20.100000000000001" customHeight="1"/>
    <row r="1146" ht="20.100000000000001" customHeight="1"/>
    <row r="1147" ht="20.100000000000001" customHeight="1"/>
    <row r="1148" ht="20.100000000000001" customHeight="1"/>
    <row r="1149" ht="20.100000000000001" customHeight="1"/>
    <row r="1150" ht="20.100000000000001" customHeight="1"/>
    <row r="1151" ht="20.100000000000001" customHeight="1"/>
    <row r="1152" ht="20.100000000000001" customHeight="1"/>
    <row r="1153" ht="20.100000000000001" customHeight="1"/>
    <row r="1154" ht="20.100000000000001" customHeight="1"/>
    <row r="1155" ht="20.100000000000001" customHeight="1"/>
    <row r="1156" ht="20.100000000000001" customHeight="1"/>
    <row r="1157" ht="20.100000000000001" customHeight="1"/>
    <row r="1158" ht="20.100000000000001" customHeight="1"/>
    <row r="1159" ht="20.100000000000001" customHeight="1"/>
    <row r="1160" ht="20.100000000000001" customHeight="1"/>
    <row r="1161" ht="20.100000000000001" customHeight="1"/>
    <row r="1162" ht="20.100000000000001" customHeight="1"/>
    <row r="1163" ht="20.100000000000001" customHeight="1"/>
    <row r="1164" ht="20.100000000000001" customHeight="1"/>
    <row r="1165" ht="20.100000000000001" customHeight="1"/>
    <row r="1166" ht="20.100000000000001" customHeight="1"/>
    <row r="1167" ht="20.100000000000001" customHeight="1"/>
    <row r="1168" ht="20.100000000000001" customHeight="1"/>
    <row r="1169" ht="20.100000000000001" customHeight="1"/>
    <row r="1170" ht="20.100000000000001" customHeight="1"/>
    <row r="1171" ht="20.100000000000001" customHeight="1"/>
    <row r="1172" ht="20.100000000000001" customHeight="1"/>
    <row r="1173" ht="20.100000000000001" customHeight="1"/>
    <row r="1174" ht="20.100000000000001" customHeight="1"/>
    <row r="1175" ht="20.100000000000001" customHeight="1"/>
    <row r="1176" ht="20.100000000000001" customHeight="1"/>
    <row r="1177" ht="20.100000000000001" customHeight="1"/>
    <row r="1178" ht="20.100000000000001" customHeight="1"/>
    <row r="1179" ht="20.100000000000001" customHeight="1"/>
    <row r="1180" ht="20.100000000000001" customHeight="1"/>
    <row r="1181" ht="20.100000000000001" customHeight="1"/>
    <row r="1182" ht="20.100000000000001" customHeight="1"/>
    <row r="1183" ht="20.100000000000001" customHeight="1"/>
    <row r="1184" ht="20.100000000000001" customHeight="1"/>
    <row r="1185" ht="20.100000000000001" customHeight="1"/>
    <row r="1186" ht="20.100000000000001" customHeight="1"/>
    <row r="1187" ht="20.100000000000001" customHeight="1"/>
    <row r="1188" ht="20.100000000000001" customHeight="1"/>
    <row r="1189" ht="20.100000000000001" customHeight="1"/>
    <row r="1190" ht="20.100000000000001" customHeight="1"/>
    <row r="1191" ht="20.100000000000001" customHeight="1"/>
    <row r="1192" ht="20.100000000000001" customHeight="1"/>
    <row r="1193" ht="20.100000000000001" customHeight="1"/>
    <row r="1194" ht="20.100000000000001" customHeight="1"/>
    <row r="1195" ht="20.100000000000001" customHeight="1"/>
    <row r="1196" ht="20.100000000000001" customHeight="1"/>
    <row r="1197" ht="20.100000000000001" customHeight="1"/>
    <row r="1198" ht="20.100000000000001" customHeight="1"/>
    <row r="1199" ht="20.100000000000001" customHeight="1"/>
    <row r="1200" ht="20.100000000000001" customHeight="1"/>
    <row r="1201" ht="20.100000000000001" customHeight="1"/>
    <row r="1202" ht="20.100000000000001" customHeight="1"/>
    <row r="1203" ht="20.100000000000001" customHeight="1"/>
    <row r="1204" ht="20.100000000000001" customHeight="1"/>
    <row r="1205" ht="20.100000000000001" customHeight="1"/>
    <row r="1206" ht="20.100000000000001" customHeight="1"/>
    <row r="1207" ht="20.100000000000001" customHeight="1"/>
    <row r="1208" ht="20.100000000000001" customHeight="1"/>
    <row r="1209" ht="20.100000000000001" customHeight="1"/>
    <row r="1210" ht="20.100000000000001" customHeight="1"/>
    <row r="1211" ht="20.100000000000001" customHeight="1"/>
    <row r="1212" ht="20.100000000000001" customHeight="1"/>
    <row r="1213" ht="20.100000000000001" customHeight="1"/>
    <row r="1214" ht="20.100000000000001" customHeight="1"/>
    <row r="1215" ht="20.100000000000001" customHeight="1"/>
    <row r="1216" ht="20.100000000000001" customHeight="1"/>
    <row r="1217" ht="20.100000000000001" customHeight="1"/>
    <row r="1218" ht="20.100000000000001" customHeight="1"/>
    <row r="1219" ht="20.100000000000001" customHeight="1"/>
    <row r="1220" ht="20.100000000000001" customHeight="1"/>
    <row r="1221" ht="20.100000000000001" customHeight="1"/>
    <row r="1222" ht="20.100000000000001" customHeight="1"/>
    <row r="1223" ht="20.100000000000001" customHeight="1"/>
    <row r="1224" ht="20.100000000000001" customHeight="1"/>
    <row r="1225" ht="20.100000000000001" customHeight="1"/>
    <row r="1226" ht="20.100000000000001" customHeight="1"/>
    <row r="1227" ht="20.100000000000001" customHeight="1"/>
    <row r="1228" ht="20.100000000000001" customHeight="1"/>
    <row r="1229" ht="20.100000000000001" customHeight="1"/>
    <row r="1230" ht="20.100000000000001" customHeight="1"/>
    <row r="1231" ht="20.100000000000001" customHeight="1"/>
    <row r="1232" ht="20.100000000000001" customHeight="1"/>
    <row r="1233" ht="20.100000000000001" customHeight="1"/>
    <row r="1234" ht="20.100000000000001" customHeight="1"/>
    <row r="1235" ht="20.100000000000001" customHeight="1"/>
    <row r="1236" ht="20.100000000000001" customHeight="1"/>
    <row r="1237" ht="20.100000000000001" customHeight="1"/>
    <row r="1238" ht="20.100000000000001" customHeight="1"/>
    <row r="1239" ht="20.100000000000001" customHeight="1"/>
    <row r="1240" ht="20.100000000000001" customHeight="1"/>
    <row r="1241" ht="20.100000000000001" customHeight="1"/>
    <row r="1242" ht="20.100000000000001" customHeight="1"/>
    <row r="1243" ht="20.100000000000001" customHeight="1"/>
    <row r="1244" ht="20.100000000000001" customHeight="1"/>
    <row r="1245" ht="20.100000000000001" customHeight="1"/>
    <row r="1246" ht="20.100000000000001" customHeight="1"/>
    <row r="1247" ht="20.100000000000001" customHeight="1"/>
    <row r="1248" ht="20.100000000000001" customHeight="1"/>
    <row r="1249" ht="20.100000000000001" customHeight="1"/>
    <row r="1250" ht="20.100000000000001" customHeight="1"/>
    <row r="1251" ht="20.100000000000001" customHeight="1"/>
    <row r="1252" ht="20.100000000000001" customHeight="1"/>
    <row r="1253" ht="20.100000000000001" customHeight="1"/>
    <row r="1254" ht="20.100000000000001" customHeight="1"/>
    <row r="1255" ht="20.10000000000000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honeticPr fontId="57" type="noConversion"/>
  <pageMargins left="0.70833333333333304" right="0.70833333333333304" top="0.74791666666666701" bottom="0.74791666666666701" header="0.31458333333333299" footer="0.31458333333333299"/>
  <pageSetup paperSize="9" scale="52" fitToHeight="99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4"/>
  <sheetViews>
    <sheetView showGridLines="0" showZeros="0" topLeftCell="A19" workbookViewId="0">
      <selection activeCell="N35" sqref="N35"/>
    </sheetView>
  </sheetViews>
  <sheetFormatPr defaultColWidth="6.875" defaultRowHeight="13.5"/>
  <cols>
    <col min="1" max="1" width="33.25" style="2" customWidth="1"/>
    <col min="2" max="2" width="14.375" style="2" customWidth="1"/>
    <col min="3" max="3" width="27.25" style="2" customWidth="1"/>
    <col min="4" max="4" width="14.375" style="2" customWidth="1"/>
    <col min="5" max="5" width="5.25" style="2" customWidth="1"/>
    <col min="6" max="16384" width="6.875" style="2"/>
  </cols>
  <sheetData>
    <row r="1" spans="1:5" ht="10.5" customHeight="1">
      <c r="A1" s="33"/>
      <c r="D1" s="29" t="s">
        <v>96</v>
      </c>
    </row>
    <row r="2" spans="1:5" ht="21" customHeight="1">
      <c r="A2" s="152" t="s">
        <v>97</v>
      </c>
      <c r="B2" s="152"/>
      <c r="C2" s="152"/>
      <c r="D2" s="152"/>
    </row>
    <row r="3" spans="1:5" ht="13.5" customHeight="1">
      <c r="D3" s="34" t="s">
        <v>2</v>
      </c>
    </row>
    <row r="4" spans="1:5" ht="15" customHeight="1">
      <c r="A4" s="153" t="s">
        <v>98</v>
      </c>
      <c r="B4" s="153"/>
      <c r="C4" s="153" t="s">
        <v>99</v>
      </c>
      <c r="D4" s="153"/>
      <c r="E4" s="36"/>
    </row>
    <row r="5" spans="1:5" ht="15" customHeight="1">
      <c r="A5" s="35" t="s">
        <v>100</v>
      </c>
      <c r="B5" s="35" t="s">
        <v>6</v>
      </c>
      <c r="C5" s="35" t="s">
        <v>101</v>
      </c>
      <c r="D5" s="35" t="s">
        <v>6</v>
      </c>
      <c r="E5" s="37"/>
    </row>
    <row r="6" spans="1:5" s="1" customFormat="1" ht="15" customHeight="1">
      <c r="A6" s="38" t="s">
        <v>102</v>
      </c>
      <c r="B6" s="72">
        <v>343.3</v>
      </c>
      <c r="C6" s="40" t="s">
        <v>103</v>
      </c>
      <c r="D6" s="39"/>
      <c r="E6" s="41"/>
    </row>
    <row r="7" spans="1:5" s="1" customFormat="1" ht="15" customHeight="1">
      <c r="A7" s="38" t="s">
        <v>104</v>
      </c>
      <c r="B7" s="72">
        <v>343.3</v>
      </c>
      <c r="C7" s="40" t="s">
        <v>105</v>
      </c>
      <c r="D7" s="39"/>
      <c r="E7" s="41"/>
    </row>
    <row r="8" spans="1:5" s="1" customFormat="1" ht="15" customHeight="1">
      <c r="A8" s="38" t="s">
        <v>106</v>
      </c>
      <c r="B8" s="72">
        <v>343.3</v>
      </c>
      <c r="C8" s="40" t="s">
        <v>107</v>
      </c>
      <c r="D8" s="39"/>
      <c r="E8" s="41"/>
    </row>
    <row r="9" spans="1:5" s="1" customFormat="1" ht="15" customHeight="1">
      <c r="A9" s="38" t="s">
        <v>108</v>
      </c>
      <c r="B9" s="39"/>
      <c r="C9" s="40" t="s">
        <v>109</v>
      </c>
      <c r="D9" s="39"/>
      <c r="E9" s="41"/>
    </row>
    <row r="10" spans="1:5" s="1" customFormat="1" ht="22.5" customHeight="1">
      <c r="A10" s="38" t="s">
        <v>110</v>
      </c>
      <c r="B10" s="39"/>
      <c r="C10" s="40" t="s">
        <v>111</v>
      </c>
      <c r="D10" s="39"/>
      <c r="E10" s="41"/>
    </row>
    <row r="11" spans="1:5" s="1" customFormat="1" ht="15" customHeight="1">
      <c r="A11" s="38" t="s">
        <v>112</v>
      </c>
      <c r="B11" s="39"/>
      <c r="C11" s="40" t="s">
        <v>113</v>
      </c>
      <c r="D11" s="39"/>
      <c r="E11" s="41"/>
    </row>
    <row r="12" spans="1:5" s="1" customFormat="1" ht="15" customHeight="1">
      <c r="A12" s="38" t="s">
        <v>114</v>
      </c>
      <c r="B12" s="39"/>
      <c r="C12" s="40" t="s">
        <v>115</v>
      </c>
      <c r="D12" s="39"/>
      <c r="E12" s="41"/>
    </row>
    <row r="13" spans="1:5" s="1" customFormat="1" ht="15.75" customHeight="1">
      <c r="A13" s="38" t="s">
        <v>116</v>
      </c>
      <c r="B13" s="39"/>
      <c r="C13" s="40" t="s">
        <v>117</v>
      </c>
      <c r="D13" s="39">
        <v>68.739999999999995</v>
      </c>
      <c r="E13" s="41"/>
    </row>
    <row r="14" spans="1:5" s="1" customFormat="1" ht="15" customHeight="1">
      <c r="A14" s="38" t="s">
        <v>118</v>
      </c>
      <c r="B14" s="39"/>
      <c r="C14" s="40" t="s">
        <v>119</v>
      </c>
      <c r="D14" s="39">
        <v>25.29</v>
      </c>
      <c r="E14" s="41"/>
    </row>
    <row r="15" spans="1:5" s="1" customFormat="1" ht="24" customHeight="1">
      <c r="A15" s="38" t="s">
        <v>120</v>
      </c>
      <c r="B15" s="39"/>
      <c r="C15" s="40" t="s">
        <v>121</v>
      </c>
      <c r="D15" s="39"/>
      <c r="E15" s="41"/>
    </row>
    <row r="16" spans="1:5" s="1" customFormat="1" ht="15" customHeight="1">
      <c r="A16" s="38" t="s">
        <v>122</v>
      </c>
      <c r="B16" s="39"/>
      <c r="C16" s="40" t="s">
        <v>123</v>
      </c>
      <c r="D16" s="39">
        <v>121.95</v>
      </c>
      <c r="E16" s="41"/>
    </row>
    <row r="17" spans="1:5" s="1" customFormat="1" ht="15" customHeight="1">
      <c r="A17" s="38" t="s">
        <v>124</v>
      </c>
      <c r="B17" s="39"/>
      <c r="C17" s="40" t="s">
        <v>125</v>
      </c>
      <c r="D17" s="39">
        <v>19.579999999999998</v>
      </c>
      <c r="E17" s="41"/>
    </row>
    <row r="18" spans="1:5" s="1" customFormat="1" ht="15" customHeight="1">
      <c r="A18" s="38" t="s">
        <v>126</v>
      </c>
      <c r="B18" s="39"/>
      <c r="C18" s="40" t="s">
        <v>127</v>
      </c>
      <c r="D18" s="39"/>
      <c r="E18" s="41"/>
    </row>
    <row r="19" spans="1:5" s="1" customFormat="1" ht="15" customHeight="1">
      <c r="A19" s="38" t="s">
        <v>128</v>
      </c>
      <c r="B19" s="39"/>
      <c r="C19" s="40" t="s">
        <v>129</v>
      </c>
      <c r="D19" s="39"/>
      <c r="E19" s="41"/>
    </row>
    <row r="20" spans="1:5" s="1" customFormat="1" ht="15" customHeight="1">
      <c r="A20" s="38" t="s">
        <v>130</v>
      </c>
      <c r="B20" s="39"/>
      <c r="C20" s="40" t="s">
        <v>131</v>
      </c>
      <c r="D20" s="39"/>
      <c r="E20" s="41"/>
    </row>
    <row r="21" spans="1:5" s="1" customFormat="1" ht="15" customHeight="1">
      <c r="A21" s="38" t="s">
        <v>132</v>
      </c>
      <c r="B21" s="39"/>
      <c r="C21" s="40" t="s">
        <v>133</v>
      </c>
      <c r="D21" s="39"/>
      <c r="E21" s="41"/>
    </row>
    <row r="22" spans="1:5" s="1" customFormat="1" ht="15" customHeight="1">
      <c r="A22" s="38" t="s">
        <v>134</v>
      </c>
      <c r="B22" s="39"/>
      <c r="C22" s="40" t="s">
        <v>135</v>
      </c>
      <c r="D22" s="39"/>
      <c r="E22" s="41"/>
    </row>
    <row r="23" spans="1:5" s="1" customFormat="1" ht="15" customHeight="1">
      <c r="A23" s="38" t="s">
        <v>136</v>
      </c>
      <c r="B23" s="39"/>
      <c r="C23" s="40" t="s">
        <v>137</v>
      </c>
      <c r="D23" s="39"/>
      <c r="E23" s="41"/>
    </row>
    <row r="24" spans="1:5" s="1" customFormat="1" ht="15" customHeight="1">
      <c r="A24" s="38" t="s">
        <v>138</v>
      </c>
      <c r="B24" s="39"/>
      <c r="C24" s="40" t="s">
        <v>139</v>
      </c>
      <c r="D24" s="39">
        <v>19.07</v>
      </c>
      <c r="E24" s="41"/>
    </row>
    <row r="25" spans="1:5" s="1" customFormat="1" ht="15" customHeight="1">
      <c r="A25" s="38" t="s">
        <v>140</v>
      </c>
      <c r="B25" s="39"/>
      <c r="C25" s="40" t="s">
        <v>141</v>
      </c>
      <c r="D25" s="39">
        <v>528.88</v>
      </c>
      <c r="E25" s="41"/>
    </row>
    <row r="26" spans="1:5" s="1" customFormat="1" ht="15" customHeight="1">
      <c r="A26" s="38" t="s">
        <v>142</v>
      </c>
      <c r="B26" s="42"/>
      <c r="C26" s="40" t="s">
        <v>143</v>
      </c>
      <c r="D26" s="39"/>
      <c r="E26" s="41"/>
    </row>
    <row r="27" spans="1:5" s="1" customFormat="1" ht="15" customHeight="1">
      <c r="A27" s="38" t="s">
        <v>144</v>
      </c>
      <c r="B27" s="42"/>
      <c r="C27" s="40" t="s">
        <v>145</v>
      </c>
      <c r="D27" s="39"/>
      <c r="E27" s="41"/>
    </row>
    <row r="28" spans="1:5" s="1" customFormat="1" ht="15" customHeight="1">
      <c r="A28" s="38" t="s">
        <v>146</v>
      </c>
      <c r="B28" s="42"/>
      <c r="C28" s="40" t="s">
        <v>147</v>
      </c>
      <c r="D28" s="39"/>
      <c r="E28" s="41"/>
    </row>
    <row r="29" spans="1:5" s="1" customFormat="1" ht="15" customHeight="1">
      <c r="A29" s="38" t="s">
        <v>148</v>
      </c>
      <c r="B29" s="42"/>
      <c r="C29" s="40" t="s">
        <v>149</v>
      </c>
      <c r="D29" s="39"/>
      <c r="E29" s="41"/>
    </row>
    <row r="30" spans="1:5" s="1" customFormat="1" ht="15" customHeight="1">
      <c r="A30" s="38"/>
      <c r="B30" s="42"/>
      <c r="C30" s="40" t="s">
        <v>150</v>
      </c>
      <c r="D30" s="39"/>
      <c r="E30" s="41"/>
    </row>
    <row r="31" spans="1:5" s="1" customFormat="1" ht="15" customHeight="1">
      <c r="A31" s="38"/>
      <c r="B31" s="42"/>
      <c r="C31" s="40" t="s">
        <v>151</v>
      </c>
      <c r="D31" s="39"/>
      <c r="E31" s="41"/>
    </row>
    <row r="32" spans="1:5" s="1" customFormat="1" ht="15" customHeight="1">
      <c r="A32" s="43" t="s">
        <v>152</v>
      </c>
      <c r="B32" s="72">
        <v>343.3</v>
      </c>
      <c r="C32" s="44" t="s">
        <v>153</v>
      </c>
      <c r="D32" s="39">
        <v>783.51</v>
      </c>
      <c r="E32" s="41"/>
    </row>
    <row r="33" spans="1:5" s="1" customFormat="1" ht="15" customHeight="1">
      <c r="A33" s="38" t="s">
        <v>154</v>
      </c>
      <c r="B33" s="39"/>
      <c r="C33" s="40" t="s">
        <v>155</v>
      </c>
      <c r="D33" s="39"/>
      <c r="E33" s="41"/>
    </row>
    <row r="34" spans="1:5" s="1" customFormat="1" ht="15" customHeight="1">
      <c r="A34" s="38" t="s">
        <v>156</v>
      </c>
      <c r="B34" s="75">
        <v>440.21</v>
      </c>
      <c r="C34" s="40" t="s">
        <v>157</v>
      </c>
      <c r="D34" s="39"/>
      <c r="E34" s="41"/>
    </row>
    <row r="35" spans="1:5" s="1" customFormat="1" ht="15" customHeight="1">
      <c r="A35" s="38" t="s">
        <v>158</v>
      </c>
      <c r="B35" s="39">
        <v>180.38</v>
      </c>
      <c r="C35" s="40" t="s">
        <v>159</v>
      </c>
      <c r="D35" s="39"/>
      <c r="E35" s="41"/>
    </row>
    <row r="36" spans="1:5" s="1" customFormat="1" ht="15" customHeight="1">
      <c r="A36" s="38" t="s">
        <v>160</v>
      </c>
      <c r="B36" s="39">
        <v>259.83</v>
      </c>
      <c r="C36" s="40" t="s">
        <v>161</v>
      </c>
      <c r="D36" s="39"/>
      <c r="E36" s="41"/>
    </row>
    <row r="37" spans="1:5" s="1" customFormat="1" ht="15" customHeight="1">
      <c r="A37" s="38" t="s">
        <v>162</v>
      </c>
      <c r="B37" s="39"/>
      <c r="C37" s="40" t="s">
        <v>163</v>
      </c>
      <c r="D37" s="39"/>
      <c r="E37" s="41"/>
    </row>
    <row r="38" spans="1:5" s="1" customFormat="1" ht="15" customHeight="1">
      <c r="A38" s="38" t="s">
        <v>158</v>
      </c>
      <c r="B38" s="39"/>
      <c r="C38" s="40" t="s">
        <v>164</v>
      </c>
      <c r="D38" s="39"/>
      <c r="E38" s="41"/>
    </row>
    <row r="39" spans="1:5" s="1" customFormat="1" ht="15" customHeight="1">
      <c r="A39" s="38" t="s">
        <v>160</v>
      </c>
      <c r="B39" s="39"/>
      <c r="C39" s="40" t="s">
        <v>165</v>
      </c>
      <c r="D39" s="39"/>
      <c r="E39" s="41"/>
    </row>
    <row r="40" spans="1:5" s="1" customFormat="1" ht="15" customHeight="1">
      <c r="A40" s="38" t="s">
        <v>166</v>
      </c>
      <c r="B40" s="39"/>
      <c r="C40" s="40" t="s">
        <v>167</v>
      </c>
      <c r="D40" s="39"/>
      <c r="E40" s="41"/>
    </row>
    <row r="41" spans="1:5" s="1" customFormat="1" ht="15" customHeight="1">
      <c r="A41" s="38" t="s">
        <v>168</v>
      </c>
      <c r="B41" s="39"/>
      <c r="C41" s="40" t="s">
        <v>169</v>
      </c>
      <c r="D41" s="39"/>
      <c r="E41" s="41"/>
    </row>
    <row r="42" spans="1:5" s="1" customFormat="1" ht="15" customHeight="1">
      <c r="A42" s="38" t="s">
        <v>170</v>
      </c>
      <c r="B42" s="39"/>
      <c r="C42" s="40" t="s">
        <v>171</v>
      </c>
      <c r="D42" s="39"/>
      <c r="E42" s="41"/>
    </row>
    <row r="43" spans="1:5" s="1" customFormat="1" ht="15" customHeight="1">
      <c r="A43" s="38" t="s">
        <v>172</v>
      </c>
      <c r="B43" s="39"/>
      <c r="C43" s="40" t="s">
        <v>173</v>
      </c>
      <c r="D43" s="39"/>
      <c r="E43" s="41"/>
    </row>
    <row r="44" spans="1:5" s="1" customFormat="1" ht="15" customHeight="1">
      <c r="A44" s="38" t="s">
        <v>174</v>
      </c>
      <c r="B44" s="39"/>
      <c r="C44" s="40" t="s">
        <v>175</v>
      </c>
      <c r="D44" s="39"/>
      <c r="E44" s="41"/>
    </row>
    <row r="45" spans="1:5" s="1" customFormat="1" ht="15" customHeight="1">
      <c r="A45" s="38" t="s">
        <v>176</v>
      </c>
      <c r="B45" s="39"/>
      <c r="C45" s="40" t="s">
        <v>177</v>
      </c>
      <c r="D45" s="39"/>
      <c r="E45" s="41"/>
    </row>
    <row r="46" spans="1:5" s="1" customFormat="1" ht="18.75" customHeight="1">
      <c r="A46" s="38" t="s">
        <v>178</v>
      </c>
      <c r="B46" s="39"/>
      <c r="C46" s="40" t="s">
        <v>179</v>
      </c>
      <c r="D46" s="39"/>
      <c r="E46" s="41"/>
    </row>
    <row r="47" spans="1:5" s="1" customFormat="1" ht="15" customHeight="1">
      <c r="A47" s="38" t="s">
        <v>180</v>
      </c>
      <c r="B47" s="39"/>
      <c r="C47" s="40" t="s">
        <v>181</v>
      </c>
      <c r="D47" s="39"/>
      <c r="E47" s="41"/>
    </row>
    <row r="48" spans="1:5" s="1" customFormat="1" ht="15" customHeight="1">
      <c r="A48" s="38"/>
      <c r="B48" s="39"/>
      <c r="C48" s="40" t="s">
        <v>182</v>
      </c>
      <c r="D48" s="39"/>
      <c r="E48" s="41"/>
    </row>
    <row r="49" spans="1:5" s="1" customFormat="1" ht="15" customHeight="1">
      <c r="A49" s="38"/>
      <c r="B49" s="39"/>
      <c r="C49" s="40" t="s">
        <v>183</v>
      </c>
      <c r="D49" s="39"/>
      <c r="E49" s="41"/>
    </row>
    <row r="50" spans="1:5" s="1" customFormat="1" ht="15" customHeight="1">
      <c r="A50" s="38"/>
      <c r="B50" s="39"/>
      <c r="C50" s="40" t="s">
        <v>184</v>
      </c>
      <c r="D50" s="39"/>
      <c r="E50" s="41"/>
    </row>
    <row r="51" spans="1:5" s="1" customFormat="1" ht="15" customHeight="1">
      <c r="A51" s="38"/>
      <c r="B51" s="39"/>
      <c r="C51" s="40" t="s">
        <v>185</v>
      </c>
      <c r="D51" s="39"/>
      <c r="E51" s="41"/>
    </row>
    <row r="52" spans="1:5" s="1" customFormat="1" ht="15" customHeight="1">
      <c r="A52" s="38"/>
      <c r="B52" s="39"/>
      <c r="C52" s="40" t="s">
        <v>186</v>
      </c>
      <c r="D52" s="39"/>
      <c r="E52" s="41"/>
    </row>
    <row r="53" spans="1:5" s="1" customFormat="1" ht="15" customHeight="1">
      <c r="A53" s="38"/>
      <c r="B53" s="39"/>
      <c r="C53" s="40" t="s">
        <v>187</v>
      </c>
      <c r="D53" s="39"/>
      <c r="E53" s="41"/>
    </row>
    <row r="54" spans="1:5" s="1" customFormat="1" ht="15" customHeight="1">
      <c r="A54" s="38"/>
      <c r="B54" s="39"/>
      <c r="C54" s="40" t="s">
        <v>188</v>
      </c>
      <c r="D54" s="39"/>
      <c r="E54" s="41"/>
    </row>
    <row r="55" spans="1:5" s="1" customFormat="1" ht="15" customHeight="1">
      <c r="A55" s="38"/>
      <c r="B55" s="39"/>
      <c r="C55" s="40" t="s">
        <v>189</v>
      </c>
      <c r="D55" s="39"/>
      <c r="E55" s="41"/>
    </row>
    <row r="56" spans="1:5" s="1" customFormat="1" ht="15" customHeight="1">
      <c r="A56" s="38"/>
      <c r="B56" s="39"/>
      <c r="C56" s="40" t="s">
        <v>190</v>
      </c>
      <c r="D56" s="39"/>
      <c r="E56" s="41"/>
    </row>
    <row r="57" spans="1:5" s="1" customFormat="1" ht="15" customHeight="1">
      <c r="A57" s="45"/>
      <c r="B57" s="39"/>
      <c r="C57" s="40" t="s">
        <v>191</v>
      </c>
      <c r="D57" s="39"/>
      <c r="E57" s="41"/>
    </row>
    <row r="58" spans="1:5" ht="15" customHeight="1">
      <c r="A58" s="45"/>
      <c r="B58" s="39"/>
      <c r="C58" s="40" t="s">
        <v>192</v>
      </c>
      <c r="D58" s="39"/>
    </row>
    <row r="59" spans="1:5" ht="15" customHeight="1">
      <c r="A59" s="45"/>
      <c r="B59" s="39"/>
      <c r="C59" s="40" t="s">
        <v>193</v>
      </c>
      <c r="D59" s="39"/>
    </row>
    <row r="60" spans="1:5" ht="15" customHeight="1">
      <c r="A60" s="44" t="s">
        <v>194</v>
      </c>
      <c r="B60" s="39">
        <v>783.51</v>
      </c>
      <c r="C60" s="40" t="s">
        <v>195</v>
      </c>
      <c r="D60" s="39">
        <v>783.51</v>
      </c>
    </row>
    <row r="61" spans="1:5">
      <c r="A61" s="46"/>
    </row>
    <row r="62" spans="1:5">
      <c r="A62" s="46"/>
    </row>
    <row r="63" spans="1:5">
      <c r="A63" s="46"/>
    </row>
    <row r="64" spans="1:5">
      <c r="A64" s="46"/>
    </row>
  </sheetData>
  <sheetProtection formatCells="0" formatColumns="0" formatRows="0"/>
  <mergeCells count="3">
    <mergeCell ref="A2:D2"/>
    <mergeCell ref="A4:B4"/>
    <mergeCell ref="C4:D4"/>
  </mergeCells>
  <phoneticPr fontId="57" type="noConversion"/>
  <pageMargins left="0.70833333333333304" right="0.70833333333333304" top="0.74791666666666701" bottom="0.74791666666666701" header="0.31458333333333299" footer="0.31458333333333299"/>
  <pageSetup paperSize="9" scale="69" fitToHeight="99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76"/>
  <sheetViews>
    <sheetView showGridLines="0" showZeros="0" topLeftCell="A52" workbookViewId="0">
      <selection activeCell="M84" sqref="M84"/>
    </sheetView>
  </sheetViews>
  <sheetFormatPr defaultColWidth="6.875" defaultRowHeight="13.5"/>
  <cols>
    <col min="1" max="4" width="3.25" style="2" customWidth="1"/>
    <col min="5" max="5" width="7.75" style="2" customWidth="1"/>
    <col min="6" max="6" width="30.125" style="2" customWidth="1"/>
    <col min="7" max="10" width="9.375" style="2" customWidth="1"/>
    <col min="11" max="31" width="3.875" style="2" customWidth="1"/>
    <col min="32" max="35" width="7.625" style="2" customWidth="1"/>
    <col min="36" max="46" width="3.625" style="2" customWidth="1"/>
    <col min="47" max="47" width="5.25" style="2" customWidth="1"/>
    <col min="48" max="16384" width="6.875" style="2"/>
  </cols>
  <sheetData>
    <row r="1" spans="1:47" ht="10.5" customHeight="1">
      <c r="A1" s="22"/>
      <c r="B1" s="23"/>
      <c r="C1" s="23"/>
      <c r="AT1" s="29" t="s">
        <v>196</v>
      </c>
    </row>
    <row r="2" spans="1:47" ht="21" customHeight="1">
      <c r="A2" s="173" t="s">
        <v>197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</row>
    <row r="3" spans="1:47" ht="18.75" customHeight="1">
      <c r="A3" s="23"/>
      <c r="B3" s="23"/>
      <c r="C3" s="23"/>
      <c r="AT3" s="30" t="s">
        <v>2</v>
      </c>
    </row>
    <row r="4" spans="1:47" ht="42.75" customHeight="1">
      <c r="A4" s="150" t="s">
        <v>50</v>
      </c>
      <c r="B4" s="150"/>
      <c r="C4" s="150"/>
      <c r="D4" s="150"/>
      <c r="E4" s="150" t="s">
        <v>80</v>
      </c>
      <c r="F4" s="150" t="s">
        <v>198</v>
      </c>
      <c r="G4" s="157" t="s">
        <v>82</v>
      </c>
      <c r="H4" s="174" t="s">
        <v>199</v>
      </c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4" t="s">
        <v>200</v>
      </c>
      <c r="V4" s="175"/>
      <c r="W4" s="175"/>
      <c r="X4" s="154" t="s">
        <v>201</v>
      </c>
      <c r="Y4" s="174" t="s">
        <v>202</v>
      </c>
      <c r="Z4" s="175"/>
      <c r="AA4" s="176"/>
      <c r="AB4" s="174" t="s">
        <v>203</v>
      </c>
      <c r="AC4" s="175"/>
      <c r="AD4" s="175"/>
      <c r="AE4" s="176"/>
      <c r="AF4" s="177" t="s">
        <v>204</v>
      </c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31"/>
    </row>
    <row r="5" spans="1:47" ht="17.25" customHeight="1">
      <c r="A5" s="150" t="s">
        <v>55</v>
      </c>
      <c r="B5" s="150" t="s">
        <v>56</v>
      </c>
      <c r="C5" s="150" t="s">
        <v>57</v>
      </c>
      <c r="D5" s="150" t="s">
        <v>205</v>
      </c>
      <c r="E5" s="150"/>
      <c r="F5" s="150"/>
      <c r="G5" s="158"/>
      <c r="H5" s="154" t="s">
        <v>7</v>
      </c>
      <c r="I5" s="160" t="s">
        <v>206</v>
      </c>
      <c r="J5" s="161"/>
      <c r="K5" s="162"/>
      <c r="L5" s="160" t="s">
        <v>207</v>
      </c>
      <c r="M5" s="161"/>
      <c r="N5" s="161"/>
      <c r="O5" s="161"/>
      <c r="P5" s="161"/>
      <c r="Q5" s="161"/>
      <c r="R5" s="161"/>
      <c r="S5" s="161"/>
      <c r="T5" s="162"/>
      <c r="U5" s="154" t="s">
        <v>7</v>
      </c>
      <c r="V5" s="154" t="s">
        <v>208</v>
      </c>
      <c r="W5" s="154" t="s">
        <v>209</v>
      </c>
      <c r="X5" s="155"/>
      <c r="Y5" s="154" t="s">
        <v>7</v>
      </c>
      <c r="Z5" s="154" t="s">
        <v>210</v>
      </c>
      <c r="AA5" s="154" t="s">
        <v>211</v>
      </c>
      <c r="AB5" s="154" t="s">
        <v>7</v>
      </c>
      <c r="AC5" s="154" t="s">
        <v>212</v>
      </c>
      <c r="AD5" s="154" t="s">
        <v>213</v>
      </c>
      <c r="AE5" s="154" t="s">
        <v>211</v>
      </c>
      <c r="AF5" s="157" t="s">
        <v>7</v>
      </c>
      <c r="AG5" s="166" t="s">
        <v>214</v>
      </c>
      <c r="AH5" s="167"/>
      <c r="AI5" s="167"/>
      <c r="AJ5" s="166" t="s">
        <v>215</v>
      </c>
      <c r="AK5" s="167"/>
      <c r="AL5" s="167"/>
      <c r="AM5" s="157" t="s">
        <v>216</v>
      </c>
      <c r="AN5" s="157" t="s">
        <v>217</v>
      </c>
      <c r="AO5" s="170" t="s">
        <v>218</v>
      </c>
      <c r="AP5" s="171"/>
      <c r="AQ5" s="171"/>
      <c r="AR5" s="171"/>
      <c r="AS5" s="171"/>
      <c r="AT5" s="172"/>
      <c r="AU5" s="31"/>
    </row>
    <row r="6" spans="1:47" ht="12.75" customHeight="1">
      <c r="A6" s="150"/>
      <c r="B6" s="150"/>
      <c r="C6" s="150"/>
      <c r="D6" s="150"/>
      <c r="E6" s="150"/>
      <c r="F6" s="150"/>
      <c r="G6" s="158"/>
      <c r="H6" s="155"/>
      <c r="I6" s="163"/>
      <c r="J6" s="164"/>
      <c r="K6" s="165"/>
      <c r="L6" s="163"/>
      <c r="M6" s="164"/>
      <c r="N6" s="164"/>
      <c r="O6" s="164"/>
      <c r="P6" s="164"/>
      <c r="Q6" s="164"/>
      <c r="R6" s="164"/>
      <c r="S6" s="164"/>
      <c r="T6" s="16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8"/>
      <c r="AG6" s="168"/>
      <c r="AH6" s="169"/>
      <c r="AI6" s="169"/>
      <c r="AJ6" s="168"/>
      <c r="AK6" s="169"/>
      <c r="AL6" s="169"/>
      <c r="AM6" s="158"/>
      <c r="AN6" s="158"/>
      <c r="AO6" s="157" t="s">
        <v>219</v>
      </c>
      <c r="AP6" s="170" t="s">
        <v>220</v>
      </c>
      <c r="AQ6" s="171"/>
      <c r="AR6" s="171"/>
      <c r="AS6" s="157" t="s">
        <v>221</v>
      </c>
      <c r="AT6" s="157" t="s">
        <v>222</v>
      </c>
      <c r="AU6" s="31"/>
    </row>
    <row r="7" spans="1:47" ht="93" customHeight="1">
      <c r="A7" s="150"/>
      <c r="B7" s="150"/>
      <c r="C7" s="150"/>
      <c r="D7" s="150"/>
      <c r="E7" s="150"/>
      <c r="F7" s="150"/>
      <c r="G7" s="159"/>
      <c r="H7" s="156"/>
      <c r="I7" s="27" t="s">
        <v>219</v>
      </c>
      <c r="J7" s="8" t="s">
        <v>208</v>
      </c>
      <c r="K7" s="8" t="s">
        <v>209</v>
      </c>
      <c r="L7" s="27" t="s">
        <v>219</v>
      </c>
      <c r="M7" s="27" t="s">
        <v>223</v>
      </c>
      <c r="N7" s="27" t="s">
        <v>224</v>
      </c>
      <c r="O7" s="27" t="s">
        <v>225</v>
      </c>
      <c r="P7" s="27" t="s">
        <v>226</v>
      </c>
      <c r="Q7" s="27" t="s">
        <v>227</v>
      </c>
      <c r="R7" s="28" t="s">
        <v>228</v>
      </c>
      <c r="S7" s="27" t="s">
        <v>229</v>
      </c>
      <c r="T7" s="27" t="s">
        <v>211</v>
      </c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9"/>
      <c r="AG7" s="27" t="s">
        <v>219</v>
      </c>
      <c r="AH7" s="27" t="s">
        <v>208</v>
      </c>
      <c r="AI7" s="27" t="s">
        <v>209</v>
      </c>
      <c r="AJ7" s="27" t="s">
        <v>219</v>
      </c>
      <c r="AK7" s="27" t="s">
        <v>208</v>
      </c>
      <c r="AL7" s="27" t="s">
        <v>209</v>
      </c>
      <c r="AM7" s="159"/>
      <c r="AN7" s="159"/>
      <c r="AO7" s="159"/>
      <c r="AP7" s="27" t="s">
        <v>219</v>
      </c>
      <c r="AQ7" s="27" t="s">
        <v>208</v>
      </c>
      <c r="AR7" s="27" t="s">
        <v>209</v>
      </c>
      <c r="AS7" s="159"/>
      <c r="AT7" s="159"/>
      <c r="AU7" s="32"/>
    </row>
    <row r="8" spans="1:47" ht="14.25" customHeight="1">
      <c r="A8" s="24" t="s">
        <v>58</v>
      </c>
      <c r="B8" s="24" t="s">
        <v>58</v>
      </c>
      <c r="C8" s="24" t="s">
        <v>58</v>
      </c>
      <c r="D8" s="24" t="s">
        <v>58</v>
      </c>
      <c r="E8" s="12" t="s">
        <v>58</v>
      </c>
      <c r="F8" s="25" t="s">
        <v>58</v>
      </c>
      <c r="G8" s="26">
        <v>1</v>
      </c>
      <c r="H8" s="26">
        <v>2</v>
      </c>
      <c r="I8" s="26">
        <v>3</v>
      </c>
      <c r="J8" s="26">
        <v>4</v>
      </c>
      <c r="K8" s="26">
        <v>5</v>
      </c>
      <c r="L8" s="26">
        <v>6</v>
      </c>
      <c r="M8" s="26">
        <v>7</v>
      </c>
      <c r="N8" s="26">
        <v>8</v>
      </c>
      <c r="O8" s="26">
        <v>9</v>
      </c>
      <c r="P8" s="26">
        <v>10</v>
      </c>
      <c r="Q8" s="26">
        <v>11</v>
      </c>
      <c r="R8" s="26">
        <v>12</v>
      </c>
      <c r="S8" s="26">
        <v>13</v>
      </c>
      <c r="T8" s="26">
        <v>14</v>
      </c>
      <c r="U8" s="26">
        <v>15</v>
      </c>
      <c r="V8" s="26">
        <v>16</v>
      </c>
      <c r="W8" s="26">
        <v>17</v>
      </c>
      <c r="X8" s="26">
        <v>18</v>
      </c>
      <c r="Y8" s="26">
        <v>19</v>
      </c>
      <c r="Z8" s="26">
        <v>20</v>
      </c>
      <c r="AA8" s="26">
        <v>21</v>
      </c>
      <c r="AB8" s="26">
        <v>22</v>
      </c>
      <c r="AC8" s="26">
        <v>23</v>
      </c>
      <c r="AD8" s="26">
        <v>24</v>
      </c>
      <c r="AE8" s="26">
        <v>25</v>
      </c>
      <c r="AF8" s="26">
        <v>26</v>
      </c>
      <c r="AG8" s="26">
        <v>27</v>
      </c>
      <c r="AH8" s="26">
        <v>28</v>
      </c>
      <c r="AI8" s="26">
        <v>29</v>
      </c>
      <c r="AJ8" s="26">
        <v>30</v>
      </c>
      <c r="AK8" s="26">
        <v>31</v>
      </c>
      <c r="AL8" s="26">
        <v>32</v>
      </c>
      <c r="AM8" s="26">
        <v>33</v>
      </c>
      <c r="AN8" s="26">
        <v>34</v>
      </c>
      <c r="AO8" s="26">
        <v>35</v>
      </c>
      <c r="AP8" s="26">
        <v>36</v>
      </c>
      <c r="AQ8" s="26">
        <v>37</v>
      </c>
      <c r="AR8" s="26">
        <v>38</v>
      </c>
      <c r="AS8" s="26">
        <v>39</v>
      </c>
      <c r="AT8" s="26">
        <v>40</v>
      </c>
    </row>
    <row r="9" spans="1:47" s="1" customFormat="1" ht="24" customHeight="1">
      <c r="A9" s="113"/>
      <c r="B9" s="113"/>
      <c r="C9" s="113"/>
      <c r="D9" s="113"/>
      <c r="E9" s="114"/>
      <c r="F9" s="115" t="s">
        <v>7</v>
      </c>
      <c r="G9" s="269">
        <v>783.51</v>
      </c>
      <c r="H9" s="237">
        <v>343.3</v>
      </c>
      <c r="I9" s="237">
        <v>343.3</v>
      </c>
      <c r="J9" s="237">
        <v>343.3</v>
      </c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37">
        <v>440.21</v>
      </c>
      <c r="AG9" s="237">
        <v>440.21</v>
      </c>
      <c r="AH9" s="237">
        <v>180.38</v>
      </c>
      <c r="AI9" s="237">
        <v>259.83</v>
      </c>
      <c r="AJ9" s="269"/>
      <c r="AK9" s="15"/>
      <c r="AL9" s="15"/>
      <c r="AM9" s="15"/>
      <c r="AN9" s="15"/>
      <c r="AO9" s="15"/>
      <c r="AP9" s="15"/>
      <c r="AQ9" s="15"/>
      <c r="AR9" s="15"/>
      <c r="AS9" s="15"/>
      <c r="AT9" s="15"/>
    </row>
    <row r="10" spans="1:47" ht="24" customHeight="1">
      <c r="A10" s="111"/>
      <c r="B10" s="116"/>
      <c r="C10" s="116"/>
      <c r="D10" s="116"/>
      <c r="E10" s="114" t="s">
        <v>313</v>
      </c>
      <c r="F10" s="117" t="s">
        <v>314</v>
      </c>
      <c r="G10" s="237">
        <v>783.51</v>
      </c>
      <c r="H10" s="237">
        <v>343.3</v>
      </c>
      <c r="I10" s="237">
        <v>343.3</v>
      </c>
      <c r="J10" s="237">
        <v>343.3</v>
      </c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37"/>
      <c r="AB10" s="237"/>
      <c r="AC10" s="237"/>
      <c r="AD10" s="237"/>
      <c r="AE10" s="237"/>
      <c r="AF10" s="237">
        <v>440.21</v>
      </c>
      <c r="AG10" s="237">
        <v>440.21</v>
      </c>
      <c r="AH10" s="237">
        <v>180.38</v>
      </c>
      <c r="AI10" s="237">
        <v>259.83</v>
      </c>
      <c r="AJ10" s="252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</row>
    <row r="11" spans="1:47" s="196" customFormat="1" ht="15" customHeight="1">
      <c r="A11" s="195"/>
      <c r="B11" s="194"/>
      <c r="C11" s="194"/>
      <c r="D11" s="198"/>
      <c r="E11" s="203" t="s">
        <v>317</v>
      </c>
      <c r="F11" s="193" t="s">
        <v>318</v>
      </c>
      <c r="G11" s="201">
        <v>365.38</v>
      </c>
      <c r="H11" s="201">
        <v>166.6</v>
      </c>
      <c r="I11" s="201">
        <v>166.6</v>
      </c>
      <c r="J11" s="201">
        <v>166.6</v>
      </c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192">
        <v>198.78</v>
      </c>
      <c r="AH11" s="192">
        <v>130.38</v>
      </c>
      <c r="AI11" s="192">
        <v>68.400000000000006</v>
      </c>
      <c r="AJ11" s="201"/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7"/>
    </row>
    <row r="12" spans="1:47" s="112" customFormat="1" ht="15" customHeight="1">
      <c r="A12" s="184" t="s">
        <v>232</v>
      </c>
      <c r="B12" s="189"/>
      <c r="C12" s="189"/>
      <c r="D12" s="190"/>
      <c r="E12" s="188"/>
      <c r="F12" s="185" t="s">
        <v>233</v>
      </c>
      <c r="G12" s="252">
        <v>44.8</v>
      </c>
      <c r="H12" s="252">
        <v>44.8</v>
      </c>
      <c r="I12" s="252">
        <v>44.8</v>
      </c>
      <c r="J12" s="252">
        <v>44.8</v>
      </c>
      <c r="K12" s="252"/>
      <c r="L12" s="252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73"/>
      <c r="AH12" s="273"/>
      <c r="AI12" s="273"/>
      <c r="AJ12" s="252"/>
      <c r="AK12" s="190"/>
      <c r="AL12" s="190"/>
      <c r="AM12" s="190"/>
      <c r="AN12" s="190"/>
      <c r="AO12" s="190"/>
      <c r="AP12" s="190"/>
      <c r="AQ12" s="190"/>
      <c r="AR12" s="190"/>
      <c r="AS12" s="190"/>
      <c r="AT12" s="190"/>
      <c r="AU12" s="181"/>
    </row>
    <row r="13" spans="1:47" ht="15" customHeight="1">
      <c r="A13" s="184"/>
      <c r="B13" s="189" t="s">
        <v>234</v>
      </c>
      <c r="C13" s="189"/>
      <c r="D13" s="190"/>
      <c r="E13" s="188"/>
      <c r="F13" s="185" t="s">
        <v>235</v>
      </c>
      <c r="G13" s="252">
        <v>44.8</v>
      </c>
      <c r="H13" s="252">
        <v>44.8</v>
      </c>
      <c r="I13" s="252">
        <v>44.8</v>
      </c>
      <c r="J13" s="252">
        <v>44.8</v>
      </c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73"/>
      <c r="AH13" s="273"/>
      <c r="AI13" s="273"/>
      <c r="AJ13" s="252"/>
      <c r="AK13" s="190"/>
      <c r="AL13" s="190"/>
      <c r="AM13" s="190"/>
      <c r="AN13" s="190"/>
      <c r="AO13" s="190"/>
      <c r="AP13" s="190"/>
      <c r="AQ13" s="190"/>
      <c r="AR13" s="190"/>
      <c r="AS13" s="190"/>
      <c r="AT13" s="190"/>
      <c r="AU13" s="181"/>
    </row>
    <row r="14" spans="1:47" s="112" customFormat="1" ht="15" customHeight="1">
      <c r="A14" s="184"/>
      <c r="B14" s="184"/>
      <c r="C14" s="184" t="s">
        <v>237</v>
      </c>
      <c r="D14" s="190"/>
      <c r="E14" s="190"/>
      <c r="F14" s="185" t="s">
        <v>238</v>
      </c>
      <c r="G14" s="248">
        <v>25.87</v>
      </c>
      <c r="H14" s="248">
        <v>25.87</v>
      </c>
      <c r="I14" s="248">
        <v>25.87</v>
      </c>
      <c r="J14" s="248">
        <v>25.87</v>
      </c>
      <c r="K14" s="252"/>
      <c r="L14" s="252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273"/>
      <c r="AH14" s="273"/>
      <c r="AI14" s="273"/>
      <c r="AJ14" s="252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81"/>
    </row>
    <row r="15" spans="1:47" ht="15" customHeight="1">
      <c r="A15" s="184" t="s">
        <v>236</v>
      </c>
      <c r="B15" s="184" t="s">
        <v>236</v>
      </c>
      <c r="C15" s="184" t="s">
        <v>234</v>
      </c>
      <c r="D15" s="190"/>
      <c r="E15" s="190"/>
      <c r="F15" s="185" t="s">
        <v>239</v>
      </c>
      <c r="G15" s="248">
        <v>13.25</v>
      </c>
      <c r="H15" s="248">
        <v>13.25</v>
      </c>
      <c r="I15" s="248">
        <v>13.25</v>
      </c>
      <c r="J15" s="248">
        <v>13.25</v>
      </c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73"/>
      <c r="AH15" s="273"/>
      <c r="AI15" s="273"/>
      <c r="AJ15" s="252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181"/>
    </row>
    <row r="16" spans="1:47" ht="15" customHeight="1">
      <c r="A16" s="184"/>
      <c r="B16" s="184"/>
      <c r="C16" s="184" t="s">
        <v>240</v>
      </c>
      <c r="D16" s="190"/>
      <c r="E16" s="190"/>
      <c r="F16" s="185" t="s">
        <v>241</v>
      </c>
      <c r="G16" s="248">
        <v>5.3</v>
      </c>
      <c r="H16" s="248">
        <v>5.3</v>
      </c>
      <c r="I16" s="248">
        <v>5.3</v>
      </c>
      <c r="J16" s="248">
        <v>5.3</v>
      </c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73"/>
      <c r="AH16" s="273"/>
      <c r="AI16" s="273"/>
      <c r="AJ16" s="252"/>
      <c r="AK16" s="190"/>
      <c r="AL16" s="190"/>
      <c r="AM16" s="190"/>
      <c r="AN16" s="190"/>
      <c r="AO16" s="190"/>
      <c r="AP16" s="190"/>
      <c r="AQ16" s="190"/>
      <c r="AR16" s="190"/>
      <c r="AS16" s="190"/>
      <c r="AT16" s="190"/>
      <c r="AU16" s="181"/>
    </row>
    <row r="17" spans="1:47" ht="15" customHeight="1">
      <c r="A17" s="184" t="s">
        <v>236</v>
      </c>
      <c r="B17" s="184" t="s">
        <v>236</v>
      </c>
      <c r="C17" s="184" t="s">
        <v>242</v>
      </c>
      <c r="D17" s="190"/>
      <c r="E17" s="190"/>
      <c r="F17" s="185" t="s">
        <v>243</v>
      </c>
      <c r="G17" s="248">
        <v>0.38</v>
      </c>
      <c r="H17" s="248">
        <v>0.38</v>
      </c>
      <c r="I17" s="248">
        <v>0.38</v>
      </c>
      <c r="J17" s="248">
        <v>0.38</v>
      </c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73"/>
      <c r="AH17" s="273"/>
      <c r="AI17" s="273"/>
      <c r="AJ17" s="252"/>
      <c r="AK17" s="190"/>
      <c r="AL17" s="190"/>
      <c r="AM17" s="190"/>
      <c r="AN17" s="190"/>
      <c r="AO17" s="190"/>
      <c r="AP17" s="190"/>
      <c r="AQ17" s="190"/>
      <c r="AR17" s="190"/>
      <c r="AS17" s="190"/>
      <c r="AT17" s="190"/>
      <c r="AU17" s="118"/>
    </row>
    <row r="18" spans="1:47" s="112" customFormat="1" ht="15" customHeight="1">
      <c r="A18" s="184" t="s">
        <v>244</v>
      </c>
      <c r="B18" s="184"/>
      <c r="C18" s="184"/>
      <c r="D18" s="190"/>
      <c r="E18" s="190"/>
      <c r="F18" s="185" t="s">
        <v>245</v>
      </c>
      <c r="G18" s="248">
        <v>13.5</v>
      </c>
      <c r="H18" s="248">
        <v>13.5</v>
      </c>
      <c r="I18" s="248">
        <v>13.5</v>
      </c>
      <c r="J18" s="248">
        <v>13.5</v>
      </c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2"/>
      <c r="AG18" s="273"/>
      <c r="AH18" s="273"/>
      <c r="AI18" s="273"/>
      <c r="AJ18" s="252"/>
      <c r="AK18" s="190"/>
      <c r="AL18" s="190"/>
      <c r="AM18" s="190"/>
      <c r="AN18" s="190"/>
      <c r="AO18" s="190"/>
      <c r="AP18" s="190"/>
      <c r="AQ18" s="190"/>
      <c r="AR18" s="190"/>
      <c r="AS18" s="190"/>
      <c r="AT18" s="190"/>
      <c r="AU18" s="118"/>
    </row>
    <row r="19" spans="1:47" s="112" customFormat="1" ht="15" customHeight="1">
      <c r="A19" s="184"/>
      <c r="B19" s="184" t="s">
        <v>246</v>
      </c>
      <c r="C19" s="184"/>
      <c r="D19" s="190"/>
      <c r="E19" s="190"/>
      <c r="F19" s="185" t="s">
        <v>247</v>
      </c>
      <c r="G19" s="248">
        <v>13.5</v>
      </c>
      <c r="H19" s="248">
        <v>13.5</v>
      </c>
      <c r="I19" s="248">
        <v>13.5</v>
      </c>
      <c r="J19" s="248">
        <v>13.5</v>
      </c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2"/>
      <c r="AB19" s="252"/>
      <c r="AC19" s="252"/>
      <c r="AD19" s="252"/>
      <c r="AE19" s="252"/>
      <c r="AF19" s="252"/>
      <c r="AG19" s="273"/>
      <c r="AH19" s="273"/>
      <c r="AI19" s="273"/>
      <c r="AJ19" s="252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18"/>
    </row>
    <row r="20" spans="1:47" ht="15" customHeight="1">
      <c r="A20" s="184"/>
      <c r="B20" s="184"/>
      <c r="C20" s="184" t="s">
        <v>237</v>
      </c>
      <c r="D20" s="190"/>
      <c r="E20" s="190"/>
      <c r="F20" s="185" t="s">
        <v>248</v>
      </c>
      <c r="G20" s="248">
        <v>4.6399999999999997</v>
      </c>
      <c r="H20" s="248">
        <v>4.6399999999999997</v>
      </c>
      <c r="I20" s="248">
        <v>4.6399999999999997</v>
      </c>
      <c r="J20" s="248">
        <v>4.6399999999999997</v>
      </c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2"/>
      <c r="AF20" s="252"/>
      <c r="AG20" s="273"/>
      <c r="AH20" s="273"/>
      <c r="AI20" s="273"/>
      <c r="AJ20" s="252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18"/>
    </row>
    <row r="21" spans="1:47" ht="15" customHeight="1">
      <c r="A21" s="184" t="s">
        <v>236</v>
      </c>
      <c r="B21" s="184" t="s">
        <v>236</v>
      </c>
      <c r="C21" s="184" t="s">
        <v>249</v>
      </c>
      <c r="D21" s="190"/>
      <c r="E21" s="190"/>
      <c r="F21" s="185" t="s">
        <v>250</v>
      </c>
      <c r="G21" s="248">
        <v>8.5299999999999994</v>
      </c>
      <c r="H21" s="248">
        <v>8.5299999999999994</v>
      </c>
      <c r="I21" s="248">
        <v>8.5299999999999994</v>
      </c>
      <c r="J21" s="248">
        <v>8.5299999999999994</v>
      </c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73"/>
      <c r="AH21" s="273"/>
      <c r="AI21" s="273"/>
      <c r="AJ21" s="252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18"/>
    </row>
    <row r="22" spans="1:47" ht="15" customHeight="1">
      <c r="A22" s="184" t="s">
        <v>236</v>
      </c>
      <c r="B22" s="184" t="s">
        <v>236</v>
      </c>
      <c r="C22" s="184" t="s">
        <v>242</v>
      </c>
      <c r="D22" s="190"/>
      <c r="E22" s="190"/>
      <c r="F22" s="185" t="s">
        <v>251</v>
      </c>
      <c r="G22" s="248">
        <v>0.33</v>
      </c>
      <c r="H22" s="248">
        <v>0.33</v>
      </c>
      <c r="I22" s="248">
        <v>0.33</v>
      </c>
      <c r="J22" s="248">
        <v>0.33</v>
      </c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  <c r="AG22" s="273"/>
      <c r="AH22" s="273"/>
      <c r="AI22" s="273"/>
      <c r="AJ22" s="252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18"/>
    </row>
    <row r="23" spans="1:47" s="112" customFormat="1" ht="15" customHeight="1">
      <c r="A23" s="184" t="s">
        <v>252</v>
      </c>
      <c r="B23" s="184"/>
      <c r="C23" s="184"/>
      <c r="D23" s="190"/>
      <c r="E23" s="190"/>
      <c r="F23" s="185" t="s">
        <v>253</v>
      </c>
      <c r="G23" s="252">
        <v>121.95</v>
      </c>
      <c r="H23" s="248"/>
      <c r="I23" s="248"/>
      <c r="J23" s="248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73">
        <v>121.95</v>
      </c>
      <c r="AH23" s="273">
        <v>121.95</v>
      </c>
      <c r="AI23" s="273"/>
      <c r="AJ23" s="252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18"/>
    </row>
    <row r="24" spans="1:47" s="112" customFormat="1" ht="15" customHeight="1">
      <c r="A24" s="184"/>
      <c r="B24" s="184" t="s">
        <v>254</v>
      </c>
      <c r="C24" s="184"/>
      <c r="D24" s="190"/>
      <c r="E24" s="190"/>
      <c r="F24" s="185" t="s">
        <v>255</v>
      </c>
      <c r="G24" s="252">
        <v>121.95</v>
      </c>
      <c r="H24" s="248"/>
      <c r="I24" s="248"/>
      <c r="J24" s="248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2"/>
      <c r="AG24" s="273">
        <v>121.95</v>
      </c>
      <c r="AH24" s="273">
        <v>121.95</v>
      </c>
      <c r="AI24" s="273"/>
      <c r="AJ24" s="252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18"/>
    </row>
    <row r="25" spans="1:47" ht="15" customHeight="1">
      <c r="A25" s="184"/>
      <c r="B25" s="184"/>
      <c r="C25" s="184" t="s">
        <v>249</v>
      </c>
      <c r="D25" s="190"/>
      <c r="E25" s="190"/>
      <c r="F25" s="185" t="s">
        <v>256</v>
      </c>
      <c r="G25" s="252">
        <v>121.95</v>
      </c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52"/>
      <c r="Z25" s="252"/>
      <c r="AA25" s="252"/>
      <c r="AB25" s="252"/>
      <c r="AC25" s="252"/>
      <c r="AD25" s="252"/>
      <c r="AE25" s="252"/>
      <c r="AF25" s="252"/>
      <c r="AG25" s="273">
        <v>121.95</v>
      </c>
      <c r="AH25" s="273">
        <v>121.95</v>
      </c>
      <c r="AI25" s="273"/>
      <c r="AJ25" s="252"/>
      <c r="AK25" s="190"/>
      <c r="AL25" s="190"/>
      <c r="AM25" s="190"/>
      <c r="AN25" s="190"/>
      <c r="AO25" s="190"/>
      <c r="AP25" s="190"/>
      <c r="AQ25" s="190"/>
      <c r="AR25" s="190"/>
      <c r="AS25" s="190"/>
      <c r="AT25" s="190"/>
      <c r="AU25" s="118"/>
    </row>
    <row r="26" spans="1:47" s="112" customFormat="1" ht="15" customHeight="1">
      <c r="A26" s="184" t="s">
        <v>257</v>
      </c>
      <c r="B26" s="184"/>
      <c r="C26" s="184"/>
      <c r="D26" s="190"/>
      <c r="E26" s="190"/>
      <c r="F26" s="185" t="s">
        <v>258</v>
      </c>
      <c r="G26" s="252">
        <v>8.43</v>
      </c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2"/>
      <c r="AA26" s="252"/>
      <c r="AB26" s="252"/>
      <c r="AC26" s="252"/>
      <c r="AD26" s="252"/>
      <c r="AE26" s="252"/>
      <c r="AF26" s="252"/>
      <c r="AG26" s="273">
        <v>8.43</v>
      </c>
      <c r="AH26" s="273">
        <v>8.43</v>
      </c>
      <c r="AI26" s="273"/>
      <c r="AJ26" s="252"/>
      <c r="AK26" s="190"/>
      <c r="AL26" s="190"/>
      <c r="AM26" s="190"/>
      <c r="AN26" s="190"/>
      <c r="AO26" s="190"/>
      <c r="AP26" s="190"/>
      <c r="AQ26" s="190"/>
      <c r="AR26" s="190"/>
      <c r="AS26" s="190"/>
      <c r="AT26" s="190"/>
      <c r="AU26" s="118"/>
    </row>
    <row r="27" spans="1:47" s="112" customFormat="1" ht="15" customHeight="1">
      <c r="A27" s="184"/>
      <c r="B27" s="184" t="s">
        <v>237</v>
      </c>
      <c r="C27" s="184"/>
      <c r="D27" s="190"/>
      <c r="E27" s="190"/>
      <c r="F27" s="185" t="s">
        <v>319</v>
      </c>
      <c r="G27" s="252">
        <v>8.43</v>
      </c>
      <c r="H27" s="252"/>
      <c r="I27" s="252"/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  <c r="W27" s="252"/>
      <c r="X27" s="252"/>
      <c r="Y27" s="252"/>
      <c r="Z27" s="252"/>
      <c r="AA27" s="252"/>
      <c r="AB27" s="252"/>
      <c r="AC27" s="252"/>
      <c r="AD27" s="252"/>
      <c r="AE27" s="252"/>
      <c r="AF27" s="252"/>
      <c r="AG27" s="273">
        <v>8.43</v>
      </c>
      <c r="AH27" s="273">
        <v>8.43</v>
      </c>
      <c r="AI27" s="273"/>
      <c r="AJ27" s="252"/>
      <c r="AK27" s="190"/>
      <c r="AL27" s="190"/>
      <c r="AM27" s="190"/>
      <c r="AN27" s="190"/>
      <c r="AO27" s="190"/>
      <c r="AP27" s="190"/>
      <c r="AQ27" s="190"/>
      <c r="AR27" s="190"/>
      <c r="AS27" s="190"/>
      <c r="AT27" s="190"/>
      <c r="AU27" s="118"/>
    </row>
    <row r="28" spans="1:47" s="112" customFormat="1" ht="15" customHeight="1">
      <c r="A28" s="184"/>
      <c r="B28" s="184"/>
      <c r="C28" s="184" t="s">
        <v>259</v>
      </c>
      <c r="D28" s="190"/>
      <c r="E28" s="190"/>
      <c r="F28" s="185" t="s">
        <v>260</v>
      </c>
      <c r="G28" s="252">
        <v>8.43</v>
      </c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2"/>
      <c r="Z28" s="252"/>
      <c r="AA28" s="252"/>
      <c r="AB28" s="252"/>
      <c r="AC28" s="252"/>
      <c r="AD28" s="252"/>
      <c r="AE28" s="252"/>
      <c r="AF28" s="252"/>
      <c r="AG28" s="273">
        <v>8.43</v>
      </c>
      <c r="AH28" s="248">
        <v>8.43</v>
      </c>
      <c r="AI28" s="273"/>
      <c r="AJ28" s="252"/>
      <c r="AK28" s="190"/>
      <c r="AL28" s="190"/>
      <c r="AM28" s="190"/>
      <c r="AN28" s="190"/>
      <c r="AO28" s="190"/>
      <c r="AP28" s="190"/>
      <c r="AQ28" s="190"/>
      <c r="AR28" s="190"/>
      <c r="AS28" s="190"/>
      <c r="AT28" s="190"/>
      <c r="AU28" s="118"/>
    </row>
    <row r="29" spans="1:47" ht="15" customHeight="1">
      <c r="A29" s="184" t="s">
        <v>261</v>
      </c>
      <c r="B29" s="184"/>
      <c r="C29" s="184"/>
      <c r="D29" s="190"/>
      <c r="E29" s="190"/>
      <c r="F29" s="185" t="s">
        <v>262</v>
      </c>
      <c r="G29" s="248">
        <v>7.95</v>
      </c>
      <c r="H29" s="248">
        <v>7.95</v>
      </c>
      <c r="I29" s="248">
        <v>7.95</v>
      </c>
      <c r="J29" s="248">
        <v>7.95</v>
      </c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73"/>
      <c r="AH29" s="248"/>
      <c r="AI29" s="273"/>
      <c r="AJ29" s="252"/>
      <c r="AK29" s="190"/>
      <c r="AL29" s="190"/>
      <c r="AM29" s="190"/>
      <c r="AN29" s="190"/>
      <c r="AO29" s="190"/>
      <c r="AP29" s="190"/>
      <c r="AQ29" s="190"/>
      <c r="AR29" s="190"/>
      <c r="AS29" s="190"/>
      <c r="AT29" s="190"/>
      <c r="AU29" s="118"/>
    </row>
    <row r="30" spans="1:47" s="118" customFormat="1" ht="15" customHeight="1">
      <c r="A30" s="184"/>
      <c r="B30" s="184" t="s">
        <v>263</v>
      </c>
      <c r="C30" s="184"/>
      <c r="D30" s="190"/>
      <c r="E30" s="190"/>
      <c r="F30" s="185" t="s">
        <v>264</v>
      </c>
      <c r="G30" s="248">
        <v>7.95</v>
      </c>
      <c r="H30" s="248">
        <v>7.95</v>
      </c>
      <c r="I30" s="248">
        <v>7.95</v>
      </c>
      <c r="J30" s="248">
        <v>7.95</v>
      </c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2"/>
      <c r="AG30" s="273"/>
      <c r="AH30" s="248"/>
      <c r="AI30" s="273"/>
      <c r="AJ30" s="252"/>
      <c r="AK30" s="190"/>
      <c r="AL30" s="190"/>
      <c r="AM30" s="190"/>
      <c r="AN30" s="190"/>
      <c r="AO30" s="190"/>
      <c r="AP30" s="190"/>
      <c r="AQ30" s="190"/>
      <c r="AR30" s="190"/>
      <c r="AS30" s="190"/>
      <c r="AT30" s="190"/>
    </row>
    <row r="31" spans="1:47" s="118" customFormat="1" ht="15" customHeight="1">
      <c r="A31" s="184"/>
      <c r="B31" s="184"/>
      <c r="C31" s="184" t="s">
        <v>237</v>
      </c>
      <c r="D31" s="190"/>
      <c r="E31" s="190"/>
      <c r="F31" s="185" t="s">
        <v>265</v>
      </c>
      <c r="G31" s="232">
        <v>7.95</v>
      </c>
      <c r="H31" s="232">
        <v>7.95</v>
      </c>
      <c r="I31" s="232">
        <v>7.95</v>
      </c>
      <c r="J31" s="232">
        <v>7.95</v>
      </c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52"/>
      <c r="AA31" s="252"/>
      <c r="AB31" s="252"/>
      <c r="AC31" s="252"/>
      <c r="AD31" s="252"/>
      <c r="AE31" s="252"/>
      <c r="AF31" s="252"/>
      <c r="AG31" s="273"/>
      <c r="AH31" s="273"/>
      <c r="AI31" s="273"/>
      <c r="AJ31" s="252"/>
      <c r="AK31" s="190"/>
      <c r="AL31" s="190"/>
      <c r="AM31" s="190"/>
      <c r="AN31" s="190"/>
      <c r="AO31" s="190"/>
      <c r="AP31" s="190"/>
      <c r="AQ31" s="190"/>
      <c r="AR31" s="190"/>
      <c r="AS31" s="190"/>
      <c r="AT31" s="190"/>
    </row>
    <row r="32" spans="1:47" ht="15" customHeight="1">
      <c r="A32" s="184" t="s">
        <v>266</v>
      </c>
      <c r="B32" s="184"/>
      <c r="C32" s="184"/>
      <c r="D32" s="190"/>
      <c r="E32" s="190"/>
      <c r="F32" s="191" t="s">
        <v>267</v>
      </c>
      <c r="G32" s="248">
        <v>168.75</v>
      </c>
      <c r="H32" s="234">
        <v>100.35</v>
      </c>
      <c r="I32" s="234">
        <v>100.35</v>
      </c>
      <c r="J32" s="234">
        <v>100.35</v>
      </c>
      <c r="K32" s="235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Z32" s="252"/>
      <c r="AA32" s="252"/>
      <c r="AB32" s="252"/>
      <c r="AC32" s="252"/>
      <c r="AD32" s="252"/>
      <c r="AE32" s="252"/>
      <c r="AF32" s="252"/>
      <c r="AG32" s="273"/>
      <c r="AH32" s="273"/>
      <c r="AI32" s="273"/>
      <c r="AJ32" s="252"/>
      <c r="AK32" s="190"/>
      <c r="AL32" s="190"/>
      <c r="AM32" s="190"/>
      <c r="AN32" s="190"/>
      <c r="AO32" s="190"/>
      <c r="AP32" s="190"/>
      <c r="AQ32" s="190"/>
      <c r="AR32" s="190"/>
      <c r="AS32" s="190"/>
      <c r="AT32" s="190"/>
      <c r="AU32" s="118"/>
    </row>
    <row r="33" spans="1:47" s="118" customFormat="1" ht="15" customHeight="1">
      <c r="A33" s="184"/>
      <c r="B33" s="184" t="s">
        <v>237</v>
      </c>
      <c r="C33" s="184"/>
      <c r="D33" s="190"/>
      <c r="E33" s="190"/>
      <c r="F33" s="191" t="s">
        <v>268</v>
      </c>
      <c r="G33" s="234">
        <v>100.35</v>
      </c>
      <c r="H33" s="234">
        <v>100.35</v>
      </c>
      <c r="I33" s="234">
        <v>100.35</v>
      </c>
      <c r="J33" s="234">
        <v>100.35</v>
      </c>
      <c r="K33" s="235"/>
      <c r="L33" s="252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2"/>
      <c r="X33" s="252"/>
      <c r="Y33" s="252"/>
      <c r="Z33" s="252"/>
      <c r="AA33" s="252"/>
      <c r="AB33" s="252"/>
      <c r="AC33" s="252"/>
      <c r="AD33" s="252"/>
      <c r="AE33" s="252"/>
      <c r="AF33" s="252"/>
      <c r="AG33" s="273"/>
      <c r="AH33" s="273"/>
      <c r="AI33" s="273"/>
      <c r="AJ33" s="252"/>
      <c r="AK33" s="190"/>
      <c r="AL33" s="190"/>
      <c r="AM33" s="190"/>
      <c r="AN33" s="190"/>
      <c r="AO33" s="190"/>
      <c r="AP33" s="190"/>
      <c r="AQ33" s="190"/>
      <c r="AR33" s="190"/>
      <c r="AS33" s="190"/>
      <c r="AT33" s="190"/>
    </row>
    <row r="34" spans="1:47" s="118" customFormat="1" ht="15" customHeight="1">
      <c r="A34" s="184"/>
      <c r="B34" s="184"/>
      <c r="C34" s="184" t="s">
        <v>237</v>
      </c>
      <c r="D34" s="190"/>
      <c r="E34" s="190"/>
      <c r="F34" s="185" t="s">
        <v>269</v>
      </c>
      <c r="G34" s="233">
        <v>85.85</v>
      </c>
      <c r="H34" s="233">
        <v>85.85</v>
      </c>
      <c r="I34" s="233">
        <v>85.85</v>
      </c>
      <c r="J34" s="233">
        <v>85.85</v>
      </c>
      <c r="K34" s="252"/>
      <c r="L34" s="252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52"/>
      <c r="AC34" s="252"/>
      <c r="AD34" s="252"/>
      <c r="AE34" s="252"/>
      <c r="AF34" s="252"/>
      <c r="AG34" s="273"/>
      <c r="AH34" s="273"/>
      <c r="AI34" s="273"/>
      <c r="AJ34" s="252"/>
      <c r="AK34" s="190"/>
      <c r="AL34" s="190"/>
      <c r="AM34" s="190"/>
      <c r="AN34" s="190"/>
      <c r="AO34" s="190"/>
      <c r="AP34" s="190"/>
      <c r="AQ34" s="190"/>
      <c r="AR34" s="190"/>
      <c r="AS34" s="190"/>
      <c r="AT34" s="190"/>
    </row>
    <row r="35" spans="1:47" ht="15" customHeight="1">
      <c r="A35" s="184" t="s">
        <v>236</v>
      </c>
      <c r="B35" s="184" t="s">
        <v>236</v>
      </c>
      <c r="C35" s="184" t="s">
        <v>234</v>
      </c>
      <c r="D35" s="190"/>
      <c r="E35" s="190"/>
      <c r="F35" s="185" t="s">
        <v>270</v>
      </c>
      <c r="G35" s="248">
        <v>4.5</v>
      </c>
      <c r="H35" s="248">
        <v>4.5</v>
      </c>
      <c r="I35" s="248">
        <v>4.5</v>
      </c>
      <c r="J35" s="248">
        <v>4.5</v>
      </c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52"/>
      <c r="V35" s="252"/>
      <c r="W35" s="252"/>
      <c r="X35" s="252"/>
      <c r="Y35" s="252"/>
      <c r="Z35" s="252"/>
      <c r="AA35" s="252"/>
      <c r="AB35" s="252"/>
      <c r="AC35" s="252"/>
      <c r="AD35" s="252"/>
      <c r="AE35" s="252"/>
      <c r="AF35" s="252"/>
      <c r="AG35" s="273"/>
      <c r="AH35" s="273"/>
      <c r="AI35" s="273"/>
      <c r="AJ35" s="252"/>
      <c r="AK35" s="190"/>
      <c r="AL35" s="190"/>
      <c r="AM35" s="190"/>
      <c r="AN35" s="190"/>
      <c r="AO35" s="190"/>
      <c r="AP35" s="190"/>
      <c r="AQ35" s="190"/>
      <c r="AR35" s="190"/>
      <c r="AS35" s="190"/>
      <c r="AT35" s="190"/>
      <c r="AU35" s="118"/>
    </row>
    <row r="36" spans="1:47" ht="15" customHeight="1">
      <c r="A36" s="184" t="s">
        <v>236</v>
      </c>
      <c r="B36" s="184" t="s">
        <v>236</v>
      </c>
      <c r="C36" s="184" t="s">
        <v>240</v>
      </c>
      <c r="D36" s="190"/>
      <c r="E36" s="190"/>
      <c r="F36" s="185" t="s">
        <v>271</v>
      </c>
      <c r="G36" s="248">
        <v>10</v>
      </c>
      <c r="H36" s="248">
        <v>10</v>
      </c>
      <c r="I36" s="248">
        <v>10</v>
      </c>
      <c r="J36" s="248">
        <v>10</v>
      </c>
      <c r="K36" s="252"/>
      <c r="L36" s="252"/>
      <c r="M36" s="252"/>
      <c r="N36" s="252"/>
      <c r="O36" s="252"/>
      <c r="P36" s="252"/>
      <c r="Q36" s="252"/>
      <c r="R36" s="252"/>
      <c r="S36" s="252"/>
      <c r="T36" s="252"/>
      <c r="U36" s="252"/>
      <c r="V36" s="252"/>
      <c r="W36" s="252"/>
      <c r="X36" s="252"/>
      <c r="Y36" s="252"/>
      <c r="Z36" s="252"/>
      <c r="AA36" s="252"/>
      <c r="AB36" s="252"/>
      <c r="AC36" s="252"/>
      <c r="AD36" s="252"/>
      <c r="AE36" s="252"/>
      <c r="AF36" s="252"/>
      <c r="AG36" s="273"/>
      <c r="AH36" s="273"/>
      <c r="AI36" s="273"/>
      <c r="AJ36" s="252"/>
      <c r="AK36" s="190"/>
      <c r="AL36" s="190"/>
      <c r="AM36" s="190"/>
      <c r="AN36" s="190"/>
      <c r="AO36" s="190"/>
      <c r="AP36" s="190"/>
      <c r="AQ36" s="190"/>
      <c r="AR36" s="190"/>
      <c r="AS36" s="190"/>
      <c r="AT36" s="190"/>
      <c r="AU36" s="118"/>
    </row>
    <row r="37" spans="1:47" ht="15" customHeight="1">
      <c r="A37" s="184"/>
      <c r="B37" s="184" t="s">
        <v>320</v>
      </c>
      <c r="C37" s="184"/>
      <c r="D37" s="190"/>
      <c r="E37" s="190"/>
      <c r="F37" s="187" t="s">
        <v>273</v>
      </c>
      <c r="G37" s="248">
        <v>68.400000000000006</v>
      </c>
      <c r="H37" s="248"/>
      <c r="I37" s="248"/>
      <c r="J37" s="248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52"/>
      <c r="W37" s="252"/>
      <c r="X37" s="252"/>
      <c r="Y37" s="252"/>
      <c r="Z37" s="252"/>
      <c r="AA37" s="252"/>
      <c r="AB37" s="252"/>
      <c r="AC37" s="252"/>
      <c r="AD37" s="252"/>
      <c r="AE37" s="252"/>
      <c r="AF37" s="252"/>
      <c r="AG37" s="273">
        <v>68.400000000000006</v>
      </c>
      <c r="AH37" s="273"/>
      <c r="AI37" s="223">
        <v>68.400000000000006</v>
      </c>
      <c r="AJ37" s="252"/>
      <c r="AK37" s="190"/>
      <c r="AL37" s="190"/>
      <c r="AM37" s="190"/>
      <c r="AN37" s="190"/>
      <c r="AO37" s="190"/>
      <c r="AP37" s="190"/>
      <c r="AQ37" s="190"/>
      <c r="AR37" s="190"/>
      <c r="AS37" s="190"/>
      <c r="AT37" s="190"/>
      <c r="AU37" s="118"/>
    </row>
    <row r="38" spans="1:47" s="118" customFormat="1" ht="15" customHeight="1">
      <c r="A38" s="183"/>
      <c r="B38" s="186"/>
      <c r="C38" s="186" t="s">
        <v>274</v>
      </c>
      <c r="D38" s="190"/>
      <c r="E38" s="190"/>
      <c r="F38" s="187" t="s">
        <v>275</v>
      </c>
      <c r="G38" s="252">
        <v>68.400000000000006</v>
      </c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2"/>
      <c r="X38" s="252"/>
      <c r="Y38" s="252"/>
      <c r="Z38" s="252"/>
      <c r="AA38" s="252"/>
      <c r="AB38" s="252"/>
      <c r="AC38" s="252"/>
      <c r="AD38" s="252"/>
      <c r="AE38" s="252"/>
      <c r="AF38" s="252"/>
      <c r="AG38" s="273">
        <v>68.400000000000006</v>
      </c>
      <c r="AH38" s="273"/>
      <c r="AI38" s="223">
        <v>68.400000000000006</v>
      </c>
      <c r="AJ38" s="252"/>
      <c r="AK38" s="190"/>
      <c r="AL38" s="190"/>
      <c r="AM38" s="190"/>
      <c r="AN38" s="190"/>
      <c r="AO38" s="190"/>
      <c r="AP38" s="190"/>
      <c r="AQ38" s="190"/>
      <c r="AR38" s="190"/>
      <c r="AS38" s="190"/>
      <c r="AT38" s="190"/>
    </row>
    <row r="39" spans="1:47" s="196" customFormat="1" ht="15" customHeight="1">
      <c r="A39" s="203"/>
      <c r="B39" s="203"/>
      <c r="C39" s="203"/>
      <c r="D39" s="203"/>
      <c r="E39" s="203" t="s">
        <v>321</v>
      </c>
      <c r="F39" s="202" t="s">
        <v>322</v>
      </c>
      <c r="G39" s="201">
        <v>352.37</v>
      </c>
      <c r="H39" s="200">
        <v>110.94</v>
      </c>
      <c r="I39" s="200">
        <v>110.94</v>
      </c>
      <c r="J39" s="200">
        <v>110.94</v>
      </c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199">
        <v>241.43</v>
      </c>
      <c r="AG39" s="199">
        <v>241.43</v>
      </c>
      <c r="AH39" s="199">
        <v>50</v>
      </c>
      <c r="AI39" s="199">
        <v>191.43</v>
      </c>
      <c r="AJ39" s="201"/>
      <c r="AK39" s="198"/>
      <c r="AL39" s="198"/>
      <c r="AM39" s="198"/>
      <c r="AN39" s="198"/>
      <c r="AO39" s="198"/>
      <c r="AP39" s="198"/>
      <c r="AQ39" s="198"/>
      <c r="AR39" s="198"/>
      <c r="AS39" s="198"/>
      <c r="AT39" s="198"/>
      <c r="AU39" s="197"/>
    </row>
    <row r="40" spans="1:47" s="118" customFormat="1" ht="15" customHeight="1">
      <c r="A40" s="208" t="s">
        <v>323</v>
      </c>
      <c r="B40" s="208"/>
      <c r="C40" s="208"/>
      <c r="D40" s="208"/>
      <c r="E40" s="208"/>
      <c r="F40" s="207" t="s">
        <v>233</v>
      </c>
      <c r="G40" s="251">
        <v>17.489999999999998</v>
      </c>
      <c r="H40" s="251">
        <v>17.489999999999998</v>
      </c>
      <c r="I40" s="251">
        <v>17.489999999999998</v>
      </c>
      <c r="J40" s="251">
        <v>17.489999999999998</v>
      </c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252"/>
      <c r="W40" s="252"/>
      <c r="X40" s="252"/>
      <c r="Y40" s="252"/>
      <c r="Z40" s="252"/>
      <c r="AA40" s="252"/>
      <c r="AB40" s="252"/>
      <c r="AC40" s="252"/>
      <c r="AD40" s="252"/>
      <c r="AE40" s="252"/>
      <c r="AF40" s="269"/>
      <c r="AG40" s="269"/>
      <c r="AH40" s="269"/>
      <c r="AI40" s="269"/>
      <c r="AJ40" s="252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04"/>
    </row>
    <row r="41" spans="1:47" ht="15" customHeight="1">
      <c r="A41" s="208"/>
      <c r="B41" s="208" t="s">
        <v>324</v>
      </c>
      <c r="C41" s="208"/>
      <c r="D41" s="208"/>
      <c r="E41" s="208"/>
      <c r="F41" s="207" t="s">
        <v>235</v>
      </c>
      <c r="G41" s="251">
        <v>17.489999999999998</v>
      </c>
      <c r="H41" s="251">
        <v>17.489999999999998</v>
      </c>
      <c r="I41" s="251">
        <v>17.489999999999998</v>
      </c>
      <c r="J41" s="251">
        <v>17.489999999999998</v>
      </c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252"/>
      <c r="V41" s="252"/>
      <c r="W41" s="252"/>
      <c r="X41" s="252"/>
      <c r="Y41" s="252"/>
      <c r="Z41" s="252"/>
      <c r="AA41" s="252"/>
      <c r="AB41" s="252"/>
      <c r="AC41" s="252"/>
      <c r="AD41" s="252"/>
      <c r="AE41" s="252"/>
      <c r="AF41" s="269"/>
      <c r="AG41" s="269"/>
      <c r="AH41" s="269"/>
      <c r="AI41" s="269"/>
      <c r="AJ41" s="252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04"/>
    </row>
    <row r="42" spans="1:47" ht="15" customHeight="1">
      <c r="A42" s="208"/>
      <c r="B42" s="208"/>
      <c r="C42" s="208" t="s">
        <v>263</v>
      </c>
      <c r="D42" s="208" t="s">
        <v>325</v>
      </c>
      <c r="E42" s="208" t="s">
        <v>325</v>
      </c>
      <c r="F42" s="209" t="s">
        <v>282</v>
      </c>
      <c r="G42" s="248">
        <v>0.53</v>
      </c>
      <c r="H42" s="248">
        <v>0.53</v>
      </c>
      <c r="I42" s="248">
        <v>0.53</v>
      </c>
      <c r="J42" s="248">
        <v>0.53</v>
      </c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/>
      <c r="V42" s="252"/>
      <c r="W42" s="252"/>
      <c r="X42" s="252"/>
      <c r="Y42" s="252"/>
      <c r="Z42" s="252"/>
      <c r="AA42" s="252"/>
      <c r="AB42" s="252"/>
      <c r="AC42" s="252"/>
      <c r="AD42" s="252"/>
      <c r="AE42" s="252"/>
      <c r="AF42" s="252"/>
      <c r="AG42" s="252"/>
      <c r="AH42" s="252"/>
      <c r="AI42" s="252"/>
      <c r="AJ42" s="252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04"/>
    </row>
    <row r="43" spans="1:47" ht="15" customHeight="1">
      <c r="A43" s="208"/>
      <c r="B43" s="208"/>
      <c r="C43" s="208" t="s">
        <v>234</v>
      </c>
      <c r="D43" s="208" t="s">
        <v>325</v>
      </c>
      <c r="E43" s="208" t="s">
        <v>325</v>
      </c>
      <c r="F43" s="209" t="s">
        <v>239</v>
      </c>
      <c r="G43" s="248">
        <v>12.07</v>
      </c>
      <c r="H43" s="248">
        <v>12.07</v>
      </c>
      <c r="I43" s="248">
        <v>12.07</v>
      </c>
      <c r="J43" s="248">
        <v>12.07</v>
      </c>
      <c r="K43" s="252"/>
      <c r="L43" s="252"/>
      <c r="M43" s="252"/>
      <c r="N43" s="252"/>
      <c r="O43" s="252"/>
      <c r="P43" s="252"/>
      <c r="Q43" s="252"/>
      <c r="R43" s="252"/>
      <c r="S43" s="252"/>
      <c r="T43" s="252"/>
      <c r="U43" s="252"/>
      <c r="V43" s="252"/>
      <c r="W43" s="252"/>
      <c r="X43" s="252"/>
      <c r="Y43" s="252"/>
      <c r="Z43" s="252"/>
      <c r="AA43" s="252"/>
      <c r="AB43" s="252"/>
      <c r="AC43" s="252"/>
      <c r="AD43" s="252"/>
      <c r="AE43" s="252"/>
      <c r="AF43" s="252"/>
      <c r="AG43" s="252"/>
      <c r="AH43" s="252"/>
      <c r="AI43" s="252"/>
      <c r="AJ43" s="252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04"/>
    </row>
    <row r="44" spans="1:47" ht="15" customHeight="1">
      <c r="A44" s="208"/>
      <c r="B44" s="208"/>
      <c r="C44" s="208" t="s">
        <v>326</v>
      </c>
      <c r="D44" s="208"/>
      <c r="E44" s="208"/>
      <c r="F44" s="207" t="s">
        <v>241</v>
      </c>
      <c r="G44" s="248">
        <v>4.83</v>
      </c>
      <c r="H44" s="248">
        <v>4.83</v>
      </c>
      <c r="I44" s="248">
        <v>4.83</v>
      </c>
      <c r="J44" s="248">
        <v>4.83</v>
      </c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52"/>
      <c r="W44" s="252"/>
      <c r="X44" s="252"/>
      <c r="Y44" s="252"/>
      <c r="Z44" s="252"/>
      <c r="AA44" s="252"/>
      <c r="AB44" s="252"/>
      <c r="AC44" s="252"/>
      <c r="AD44" s="252"/>
      <c r="AE44" s="252"/>
      <c r="AF44" s="252"/>
      <c r="AG44" s="252"/>
      <c r="AH44" s="252"/>
      <c r="AI44" s="252"/>
      <c r="AJ44" s="252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04"/>
    </row>
    <row r="45" spans="1:47" ht="15" customHeight="1">
      <c r="A45" s="208"/>
      <c r="B45" s="208"/>
      <c r="C45" s="208" t="s">
        <v>242</v>
      </c>
      <c r="D45" s="208" t="s">
        <v>325</v>
      </c>
      <c r="E45" s="208" t="s">
        <v>325</v>
      </c>
      <c r="F45" s="209" t="s">
        <v>243</v>
      </c>
      <c r="G45" s="248">
        <v>0.06</v>
      </c>
      <c r="H45" s="248">
        <v>0.06</v>
      </c>
      <c r="I45" s="248">
        <v>0.06</v>
      </c>
      <c r="J45" s="248">
        <v>0.06</v>
      </c>
      <c r="K45" s="252"/>
      <c r="L45" s="252"/>
      <c r="M45" s="252"/>
      <c r="N45" s="252"/>
      <c r="O45" s="252"/>
      <c r="P45" s="252"/>
      <c r="Q45" s="252"/>
      <c r="R45" s="252"/>
      <c r="S45" s="252"/>
      <c r="T45" s="252"/>
      <c r="U45" s="252"/>
      <c r="V45" s="252"/>
      <c r="W45" s="252"/>
      <c r="X45" s="252"/>
      <c r="Y45" s="252"/>
      <c r="Z45" s="252"/>
      <c r="AA45" s="252"/>
      <c r="AB45" s="252"/>
      <c r="AC45" s="252"/>
      <c r="AD45" s="252"/>
      <c r="AE45" s="252"/>
      <c r="AF45" s="252"/>
      <c r="AG45" s="252"/>
      <c r="AH45" s="252"/>
      <c r="AI45" s="252"/>
      <c r="AJ45" s="252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182"/>
    </row>
    <row r="46" spans="1:47" ht="15" customHeight="1">
      <c r="A46" s="208" t="s">
        <v>327</v>
      </c>
      <c r="B46" s="208"/>
      <c r="C46" s="208"/>
      <c r="D46" s="208"/>
      <c r="E46" s="208"/>
      <c r="F46" s="207" t="s">
        <v>245</v>
      </c>
      <c r="G46" s="248">
        <v>8.08</v>
      </c>
      <c r="H46" s="248">
        <v>8.08</v>
      </c>
      <c r="I46" s="248">
        <v>8.08</v>
      </c>
      <c r="J46" s="248">
        <v>8.08</v>
      </c>
      <c r="K46" s="252"/>
      <c r="L46" s="252"/>
      <c r="M46" s="252"/>
      <c r="N46" s="252"/>
      <c r="O46" s="252"/>
      <c r="P46" s="252"/>
      <c r="Q46" s="252"/>
      <c r="R46" s="252"/>
      <c r="S46" s="252"/>
      <c r="T46" s="252"/>
      <c r="U46" s="252"/>
      <c r="V46" s="252"/>
      <c r="W46" s="252"/>
      <c r="X46" s="252"/>
      <c r="Y46" s="252"/>
      <c r="Z46" s="252"/>
      <c r="AA46" s="252"/>
      <c r="AB46" s="252"/>
      <c r="AC46" s="252"/>
      <c r="AD46" s="252"/>
      <c r="AE46" s="252"/>
      <c r="AF46" s="252"/>
      <c r="AG46" s="252"/>
      <c r="AH46" s="252"/>
      <c r="AI46" s="252"/>
      <c r="AJ46" s="252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182"/>
    </row>
    <row r="47" spans="1:47" ht="15" customHeight="1">
      <c r="A47" s="208"/>
      <c r="B47" s="208" t="s">
        <v>328</v>
      </c>
      <c r="C47" s="208"/>
      <c r="D47" s="208"/>
      <c r="E47" s="208"/>
      <c r="F47" s="207" t="s">
        <v>247</v>
      </c>
      <c r="G47" s="248">
        <v>8.08</v>
      </c>
      <c r="H47" s="248">
        <v>8.08</v>
      </c>
      <c r="I47" s="248">
        <v>8.08</v>
      </c>
      <c r="J47" s="248">
        <v>8.08</v>
      </c>
      <c r="K47" s="252"/>
      <c r="L47" s="252"/>
      <c r="M47" s="252"/>
      <c r="N47" s="252"/>
      <c r="O47" s="252"/>
      <c r="P47" s="252"/>
      <c r="Q47" s="252"/>
      <c r="R47" s="252"/>
      <c r="S47" s="252"/>
      <c r="T47" s="252"/>
      <c r="U47" s="252"/>
      <c r="V47" s="252"/>
      <c r="W47" s="252"/>
      <c r="X47" s="252"/>
      <c r="Y47" s="252"/>
      <c r="Z47" s="252"/>
      <c r="AA47" s="252"/>
      <c r="AB47" s="252"/>
      <c r="AC47" s="252"/>
      <c r="AD47" s="252"/>
      <c r="AE47" s="252"/>
      <c r="AF47" s="252"/>
      <c r="AG47" s="252"/>
      <c r="AH47" s="252"/>
      <c r="AI47" s="252"/>
      <c r="AJ47" s="252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182"/>
    </row>
    <row r="48" spans="1:47" ht="15" customHeight="1">
      <c r="A48" s="208"/>
      <c r="B48" s="208"/>
      <c r="C48" s="208" t="s">
        <v>263</v>
      </c>
      <c r="D48" s="208" t="s">
        <v>325</v>
      </c>
      <c r="E48" s="208" t="s">
        <v>325</v>
      </c>
      <c r="F48" s="209" t="s">
        <v>329</v>
      </c>
      <c r="G48" s="248">
        <v>4.2300000000000004</v>
      </c>
      <c r="H48" s="248">
        <v>4.2300000000000004</v>
      </c>
      <c r="I48" s="248">
        <v>4.2300000000000004</v>
      </c>
      <c r="J48" s="248">
        <v>4.2300000000000004</v>
      </c>
      <c r="K48" s="252"/>
      <c r="L48" s="252"/>
      <c r="M48" s="25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  <c r="Z48" s="252"/>
      <c r="AA48" s="252"/>
      <c r="AB48" s="252"/>
      <c r="AC48" s="252"/>
      <c r="AD48" s="252"/>
      <c r="AE48" s="252"/>
      <c r="AF48" s="252"/>
      <c r="AG48" s="252"/>
      <c r="AH48" s="252"/>
      <c r="AI48" s="252"/>
      <c r="AJ48" s="252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182"/>
    </row>
    <row r="49" spans="1:47" ht="15" customHeight="1">
      <c r="A49" s="208"/>
      <c r="B49" s="208"/>
      <c r="C49" s="208" t="s">
        <v>249</v>
      </c>
      <c r="D49" s="208" t="s">
        <v>325</v>
      </c>
      <c r="E49" s="208" t="s">
        <v>325</v>
      </c>
      <c r="F49" s="209" t="s">
        <v>250</v>
      </c>
      <c r="G49" s="248">
        <v>3.31</v>
      </c>
      <c r="H49" s="248">
        <v>3.31</v>
      </c>
      <c r="I49" s="248">
        <v>3.31</v>
      </c>
      <c r="J49" s="248">
        <v>3.31</v>
      </c>
      <c r="K49" s="252"/>
      <c r="L49" s="252"/>
      <c r="M49" s="252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  <c r="Z49" s="252"/>
      <c r="AA49" s="252"/>
      <c r="AB49" s="252"/>
      <c r="AC49" s="252"/>
      <c r="AD49" s="252"/>
      <c r="AE49" s="252"/>
      <c r="AF49" s="252"/>
      <c r="AG49" s="252"/>
      <c r="AH49" s="252"/>
      <c r="AI49" s="252"/>
      <c r="AJ49" s="252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182"/>
    </row>
    <row r="50" spans="1:47" ht="15" customHeight="1">
      <c r="A50" s="208"/>
      <c r="B50" s="208"/>
      <c r="C50" s="208" t="s">
        <v>242</v>
      </c>
      <c r="D50" s="208" t="s">
        <v>325</v>
      </c>
      <c r="E50" s="208" t="s">
        <v>325</v>
      </c>
      <c r="F50" s="209" t="s">
        <v>251</v>
      </c>
      <c r="G50" s="248">
        <v>0.54</v>
      </c>
      <c r="H50" s="248">
        <v>0.54</v>
      </c>
      <c r="I50" s="248">
        <v>0.54</v>
      </c>
      <c r="J50" s="248">
        <v>0.54</v>
      </c>
      <c r="K50" s="252"/>
      <c r="L50" s="252"/>
      <c r="M50" s="252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  <c r="Z50" s="252"/>
      <c r="AA50" s="252"/>
      <c r="AB50" s="252"/>
      <c r="AC50" s="252"/>
      <c r="AD50" s="252"/>
      <c r="AE50" s="252"/>
      <c r="AF50" s="252"/>
      <c r="AG50" s="252"/>
      <c r="AH50" s="252"/>
      <c r="AI50" s="252"/>
      <c r="AJ50" s="252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182"/>
    </row>
    <row r="51" spans="1:47" ht="15" customHeight="1">
      <c r="A51" s="208" t="s">
        <v>330</v>
      </c>
      <c r="B51" s="208"/>
      <c r="C51" s="208"/>
      <c r="D51" s="208"/>
      <c r="E51" s="208"/>
      <c r="F51" s="207" t="s">
        <v>258</v>
      </c>
      <c r="G51" s="252">
        <v>11.15</v>
      </c>
      <c r="H51" s="248"/>
      <c r="I51" s="248"/>
      <c r="J51" s="248"/>
      <c r="K51" s="252"/>
      <c r="L51" s="252"/>
      <c r="M51" s="252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  <c r="Z51" s="252"/>
      <c r="AA51" s="252"/>
      <c r="AB51" s="252"/>
      <c r="AC51" s="252"/>
      <c r="AD51" s="252"/>
      <c r="AE51" s="252"/>
      <c r="AF51" s="252">
        <v>11.15</v>
      </c>
      <c r="AG51" s="252">
        <v>11.15</v>
      </c>
      <c r="AH51" s="252"/>
      <c r="AI51" s="252">
        <v>11.15</v>
      </c>
      <c r="AJ51" s="252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182"/>
    </row>
    <row r="52" spans="1:47" ht="15" customHeight="1">
      <c r="A52" s="208"/>
      <c r="B52" s="208" t="s">
        <v>331</v>
      </c>
      <c r="C52" s="208"/>
      <c r="D52" s="208"/>
      <c r="E52" s="208"/>
      <c r="F52" s="207" t="s">
        <v>332</v>
      </c>
      <c r="G52" s="252">
        <v>11.15</v>
      </c>
      <c r="H52" s="248"/>
      <c r="I52" s="248"/>
      <c r="J52" s="248"/>
      <c r="K52" s="252"/>
      <c r="L52" s="252"/>
      <c r="M52" s="252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  <c r="AE52" s="252"/>
      <c r="AF52" s="252">
        <v>11.15</v>
      </c>
      <c r="AG52" s="252">
        <v>11.15</v>
      </c>
      <c r="AH52" s="252"/>
      <c r="AI52" s="252">
        <v>11.15</v>
      </c>
      <c r="AJ52" s="252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182"/>
    </row>
    <row r="53" spans="1:47" ht="15" customHeight="1">
      <c r="A53" s="208"/>
      <c r="B53" s="208"/>
      <c r="C53" s="208" t="s">
        <v>333</v>
      </c>
      <c r="D53" s="208"/>
      <c r="E53" s="208"/>
      <c r="F53" s="209" t="s">
        <v>334</v>
      </c>
      <c r="G53" s="252">
        <v>11.15</v>
      </c>
      <c r="H53" s="248"/>
      <c r="I53" s="248"/>
      <c r="J53" s="248"/>
      <c r="K53" s="252"/>
      <c r="L53" s="252"/>
      <c r="M53" s="252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  <c r="Z53" s="252"/>
      <c r="AA53" s="252"/>
      <c r="AB53" s="252"/>
      <c r="AC53" s="252"/>
      <c r="AD53" s="252"/>
      <c r="AE53" s="252"/>
      <c r="AF53" s="252">
        <v>11.15</v>
      </c>
      <c r="AG53" s="252">
        <v>11.15</v>
      </c>
      <c r="AH53" s="252"/>
      <c r="AI53" s="252">
        <v>11.15</v>
      </c>
      <c r="AJ53" s="252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182"/>
    </row>
    <row r="54" spans="1:47" ht="15" customHeight="1">
      <c r="A54" s="208" t="s">
        <v>261</v>
      </c>
      <c r="B54" s="208"/>
      <c r="C54" s="208"/>
      <c r="D54" s="208"/>
      <c r="E54" s="208"/>
      <c r="F54" s="207" t="s">
        <v>262</v>
      </c>
      <c r="G54" s="251">
        <v>7.25</v>
      </c>
      <c r="H54" s="251">
        <v>7.25</v>
      </c>
      <c r="I54" s="251">
        <v>7.25</v>
      </c>
      <c r="J54" s="251">
        <v>7.25</v>
      </c>
      <c r="K54" s="252"/>
      <c r="L54" s="252"/>
      <c r="M54" s="252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252"/>
      <c r="AC54" s="252"/>
      <c r="AD54" s="252"/>
      <c r="AE54" s="252"/>
      <c r="AF54" s="252"/>
      <c r="AG54" s="252"/>
      <c r="AH54" s="252"/>
      <c r="AI54" s="252"/>
      <c r="AJ54" s="252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182"/>
    </row>
    <row r="55" spans="1:47" ht="15" customHeight="1">
      <c r="A55" s="208"/>
      <c r="B55" s="208" t="s">
        <v>263</v>
      </c>
      <c r="C55" s="208"/>
      <c r="D55" s="208"/>
      <c r="E55" s="208"/>
      <c r="F55" s="207" t="s">
        <v>264</v>
      </c>
      <c r="G55" s="251">
        <v>7.25</v>
      </c>
      <c r="H55" s="251">
        <v>7.25</v>
      </c>
      <c r="I55" s="251">
        <v>7.25</v>
      </c>
      <c r="J55" s="251">
        <v>7.25</v>
      </c>
      <c r="K55" s="252"/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  <c r="AA55" s="252"/>
      <c r="AB55" s="252"/>
      <c r="AC55" s="252"/>
      <c r="AD55" s="252"/>
      <c r="AE55" s="252"/>
      <c r="AF55" s="252"/>
      <c r="AG55" s="252"/>
      <c r="AH55" s="252"/>
      <c r="AI55" s="252"/>
      <c r="AJ55" s="252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182"/>
    </row>
    <row r="56" spans="1:47" ht="15" customHeight="1">
      <c r="A56" s="208"/>
      <c r="B56" s="208"/>
      <c r="C56" s="208" t="s">
        <v>237</v>
      </c>
      <c r="D56" s="208" t="s">
        <v>325</v>
      </c>
      <c r="E56" s="208" t="s">
        <v>325</v>
      </c>
      <c r="F56" s="209" t="s">
        <v>265</v>
      </c>
      <c r="G56" s="251">
        <v>7.25</v>
      </c>
      <c r="H56" s="251">
        <v>7.25</v>
      </c>
      <c r="I56" s="251">
        <v>7.25</v>
      </c>
      <c r="J56" s="251">
        <v>7.25</v>
      </c>
      <c r="K56" s="252"/>
      <c r="L56" s="252"/>
      <c r="M56" s="252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  <c r="AA56" s="252"/>
      <c r="AB56" s="252"/>
      <c r="AC56" s="252"/>
      <c r="AD56" s="252"/>
      <c r="AE56" s="252"/>
      <c r="AF56" s="252"/>
      <c r="AG56" s="252"/>
      <c r="AH56" s="252"/>
      <c r="AI56" s="252"/>
      <c r="AJ56" s="252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182"/>
    </row>
    <row r="57" spans="1:47" ht="15" customHeight="1">
      <c r="A57" s="208" t="s">
        <v>335</v>
      </c>
      <c r="B57" s="208"/>
      <c r="C57" s="208"/>
      <c r="D57" s="208"/>
      <c r="E57" s="208"/>
      <c r="F57" s="207" t="s">
        <v>267</v>
      </c>
      <c r="G57" s="251">
        <v>308.39999999999998</v>
      </c>
      <c r="H57" s="251">
        <v>78.12</v>
      </c>
      <c r="I57" s="251">
        <v>78.12</v>
      </c>
      <c r="J57" s="251">
        <v>78.12</v>
      </c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  <c r="AE57" s="252"/>
      <c r="AF57" s="252">
        <v>230.28</v>
      </c>
      <c r="AG57" s="252">
        <v>230.28</v>
      </c>
      <c r="AH57" s="253">
        <v>50</v>
      </c>
      <c r="AI57" s="252">
        <v>180.28</v>
      </c>
      <c r="AJ57" s="252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182"/>
    </row>
    <row r="58" spans="1:47" ht="15" customHeight="1">
      <c r="A58" s="208"/>
      <c r="B58" s="208" t="s">
        <v>331</v>
      </c>
      <c r="C58" s="208"/>
      <c r="D58" s="208"/>
      <c r="E58" s="208"/>
      <c r="F58" s="207" t="s">
        <v>268</v>
      </c>
      <c r="G58" s="251">
        <v>308.39999999999998</v>
      </c>
      <c r="H58" s="251">
        <v>78.12</v>
      </c>
      <c r="I58" s="251">
        <v>78.12</v>
      </c>
      <c r="J58" s="251">
        <v>78.12</v>
      </c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  <c r="AE58" s="252"/>
      <c r="AF58" s="252">
        <v>230.28</v>
      </c>
      <c r="AG58" s="252">
        <v>230.28</v>
      </c>
      <c r="AH58" s="253">
        <v>50</v>
      </c>
      <c r="AI58" s="252">
        <v>180.28</v>
      </c>
      <c r="AJ58" s="252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182"/>
    </row>
    <row r="59" spans="1:47" ht="15" customHeight="1">
      <c r="A59" s="208"/>
      <c r="B59" s="208"/>
      <c r="C59" s="208" t="s">
        <v>279</v>
      </c>
      <c r="D59" s="208" t="s">
        <v>325</v>
      </c>
      <c r="E59" s="208" t="s">
        <v>325</v>
      </c>
      <c r="F59" s="209" t="s">
        <v>280</v>
      </c>
      <c r="G59" s="251">
        <v>63.12</v>
      </c>
      <c r="H59" s="251">
        <v>63.12</v>
      </c>
      <c r="I59" s="251">
        <v>63.12</v>
      </c>
      <c r="J59" s="251">
        <v>63.12</v>
      </c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252"/>
      <c r="AA59" s="252"/>
      <c r="AB59" s="252"/>
      <c r="AC59" s="252"/>
      <c r="AD59" s="252"/>
      <c r="AE59" s="252"/>
      <c r="AF59" s="252"/>
      <c r="AG59" s="252"/>
      <c r="AH59" s="252"/>
      <c r="AI59" s="252"/>
      <c r="AJ59" s="252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182"/>
    </row>
    <row r="60" spans="1:47" ht="15" customHeight="1">
      <c r="A60" s="208"/>
      <c r="B60" s="208"/>
      <c r="C60" s="208" t="s">
        <v>242</v>
      </c>
      <c r="D60" s="208" t="s">
        <v>325</v>
      </c>
      <c r="E60" s="208" t="s">
        <v>325</v>
      </c>
      <c r="F60" s="209" t="s">
        <v>281</v>
      </c>
      <c r="G60" s="252">
        <v>245.28</v>
      </c>
      <c r="H60" s="253">
        <v>15</v>
      </c>
      <c r="I60" s="253">
        <v>15</v>
      </c>
      <c r="J60" s="253">
        <v>15</v>
      </c>
      <c r="K60" s="252"/>
      <c r="L60" s="252"/>
      <c r="M60" s="252"/>
      <c r="N60" s="252"/>
      <c r="O60" s="252"/>
      <c r="P60" s="252"/>
      <c r="Q60" s="252"/>
      <c r="R60" s="252"/>
      <c r="S60" s="252"/>
      <c r="T60" s="252"/>
      <c r="U60" s="252"/>
      <c r="V60" s="252"/>
      <c r="W60" s="252"/>
      <c r="X60" s="252"/>
      <c r="Y60" s="252"/>
      <c r="Z60" s="252"/>
      <c r="AA60" s="252"/>
      <c r="AB60" s="252"/>
      <c r="AC60" s="252"/>
      <c r="AD60" s="252"/>
      <c r="AE60" s="252"/>
      <c r="AF60" s="252">
        <v>230.28</v>
      </c>
      <c r="AG60" s="252">
        <v>230.28</v>
      </c>
      <c r="AH60" s="253">
        <v>50</v>
      </c>
      <c r="AI60" s="252">
        <v>180.28</v>
      </c>
      <c r="AJ60" s="252"/>
      <c r="AK60" s="211"/>
      <c r="AL60" s="210"/>
      <c r="AM60" s="210"/>
      <c r="AN60" s="210"/>
      <c r="AO60" s="210"/>
      <c r="AP60" s="210"/>
      <c r="AQ60" s="210"/>
      <c r="AR60" s="210"/>
      <c r="AS60" s="210"/>
      <c r="AT60" s="210"/>
      <c r="AU60" s="182"/>
    </row>
    <row r="61" spans="1:47" ht="15" customHeight="1">
      <c r="A61" s="198"/>
      <c r="B61" s="198"/>
      <c r="C61" s="198"/>
      <c r="D61" s="198"/>
      <c r="E61" s="267" t="s">
        <v>344</v>
      </c>
      <c r="F61" s="180" t="s">
        <v>337</v>
      </c>
      <c r="G61" s="201">
        <v>65.760000000000005</v>
      </c>
      <c r="H61" s="201">
        <v>65.760000000000005</v>
      </c>
      <c r="I61" s="201">
        <v>65.760000000000005</v>
      </c>
      <c r="J61" s="266">
        <v>65.760000000000005</v>
      </c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  <c r="Y61" s="252"/>
      <c r="Z61" s="252"/>
      <c r="AA61" s="252"/>
      <c r="AB61" s="252"/>
      <c r="AC61" s="252"/>
      <c r="AD61" s="252"/>
      <c r="AE61" s="252"/>
      <c r="AF61" s="252"/>
      <c r="AG61" s="252"/>
      <c r="AH61" s="252"/>
      <c r="AI61" s="252"/>
      <c r="AJ61" s="252"/>
      <c r="AK61" s="274"/>
      <c r="AL61" s="274"/>
      <c r="AM61" s="274"/>
      <c r="AN61" s="274"/>
      <c r="AO61" s="274"/>
      <c r="AP61" s="274"/>
      <c r="AQ61" s="274"/>
      <c r="AR61" s="274"/>
      <c r="AS61" s="274"/>
      <c r="AT61" s="274"/>
    </row>
    <row r="62" spans="1:47" ht="15" customHeight="1">
      <c r="A62" s="249" t="s">
        <v>323</v>
      </c>
      <c r="B62" s="249"/>
      <c r="C62" s="249"/>
      <c r="D62" s="249"/>
      <c r="E62" s="249"/>
      <c r="F62" s="247" t="s">
        <v>233</v>
      </c>
      <c r="G62" s="279">
        <v>6.4512999999999998</v>
      </c>
      <c r="H62" s="279">
        <v>6.4512999999999998</v>
      </c>
      <c r="I62" s="279">
        <v>6.4512999999999998</v>
      </c>
      <c r="J62" s="278">
        <v>6.4512999999999998</v>
      </c>
      <c r="K62" s="252"/>
      <c r="L62" s="252"/>
      <c r="M62" s="252"/>
      <c r="N62" s="252"/>
      <c r="O62" s="252"/>
      <c r="P62" s="252"/>
      <c r="Q62" s="252"/>
      <c r="R62" s="252"/>
      <c r="S62" s="252"/>
      <c r="T62" s="252"/>
      <c r="U62" s="252"/>
      <c r="V62" s="252"/>
      <c r="W62" s="252"/>
      <c r="X62" s="252"/>
      <c r="Y62" s="252"/>
      <c r="Z62" s="252"/>
      <c r="AA62" s="252"/>
      <c r="AB62" s="252"/>
      <c r="AC62" s="252"/>
      <c r="AD62" s="252"/>
      <c r="AE62" s="252"/>
      <c r="AF62" s="252"/>
      <c r="AG62" s="252"/>
      <c r="AH62" s="252"/>
      <c r="AI62" s="252"/>
      <c r="AJ62" s="252"/>
      <c r="AK62" s="274"/>
      <c r="AL62" s="274"/>
      <c r="AM62" s="274"/>
      <c r="AN62" s="274"/>
      <c r="AO62" s="274"/>
      <c r="AP62" s="274"/>
      <c r="AQ62" s="274"/>
      <c r="AR62" s="274"/>
      <c r="AS62" s="274"/>
      <c r="AT62" s="274"/>
    </row>
    <row r="63" spans="1:47" ht="15" customHeight="1">
      <c r="A63" s="249"/>
      <c r="B63" s="249" t="s">
        <v>324</v>
      </c>
      <c r="C63" s="249"/>
      <c r="D63" s="249"/>
      <c r="E63" s="249"/>
      <c r="F63" s="247" t="s">
        <v>235</v>
      </c>
      <c r="G63" s="279">
        <v>6.4512999999999998</v>
      </c>
      <c r="H63" s="279">
        <v>6.4512999999999998</v>
      </c>
      <c r="I63" s="279">
        <v>6.4512999999999998</v>
      </c>
      <c r="J63" s="278">
        <v>6.4512999999999998</v>
      </c>
      <c r="K63" s="252"/>
      <c r="L63" s="252"/>
      <c r="M63" s="252"/>
      <c r="N63" s="252"/>
      <c r="O63" s="252"/>
      <c r="P63" s="252"/>
      <c r="Q63" s="252"/>
      <c r="R63" s="252"/>
      <c r="S63" s="252"/>
      <c r="T63" s="252"/>
      <c r="U63" s="252"/>
      <c r="V63" s="252"/>
      <c r="W63" s="252"/>
      <c r="X63" s="252"/>
      <c r="Y63" s="252"/>
      <c r="Z63" s="252"/>
      <c r="AA63" s="252"/>
      <c r="AB63" s="252"/>
      <c r="AC63" s="252"/>
      <c r="AD63" s="252"/>
      <c r="AE63" s="252"/>
      <c r="AF63" s="252"/>
      <c r="AG63" s="252"/>
      <c r="AH63" s="252"/>
      <c r="AI63" s="252"/>
      <c r="AJ63" s="252"/>
      <c r="AK63" s="274"/>
      <c r="AL63" s="274"/>
      <c r="AM63" s="274"/>
      <c r="AN63" s="274"/>
      <c r="AO63" s="274"/>
      <c r="AP63" s="274"/>
      <c r="AQ63" s="274"/>
      <c r="AR63" s="274"/>
      <c r="AS63" s="274"/>
      <c r="AT63" s="274"/>
    </row>
    <row r="64" spans="1:47" ht="15" customHeight="1">
      <c r="A64" s="274"/>
      <c r="B64" s="274"/>
      <c r="C64" s="276" t="s">
        <v>234</v>
      </c>
      <c r="D64" s="276"/>
      <c r="E64" s="273"/>
      <c r="F64" s="270" t="s">
        <v>339</v>
      </c>
      <c r="G64" s="279">
        <v>6.4512999999999998</v>
      </c>
      <c r="H64" s="279">
        <v>6.4512999999999998</v>
      </c>
      <c r="I64" s="279">
        <v>6.4512999999999998</v>
      </c>
      <c r="J64" s="278">
        <v>6.4512999999999998</v>
      </c>
      <c r="K64" s="252"/>
      <c r="L64" s="252"/>
      <c r="M64" s="252"/>
      <c r="N64" s="252"/>
      <c r="O64" s="252"/>
      <c r="P64" s="252"/>
      <c r="Q64" s="252"/>
      <c r="R64" s="252"/>
      <c r="S64" s="252"/>
      <c r="T64" s="252"/>
      <c r="U64" s="252"/>
      <c r="V64" s="252"/>
      <c r="W64" s="252"/>
      <c r="X64" s="252"/>
      <c r="Y64" s="252"/>
      <c r="Z64" s="252"/>
      <c r="AA64" s="252"/>
      <c r="AB64" s="252"/>
      <c r="AC64" s="252"/>
      <c r="AD64" s="252"/>
      <c r="AE64" s="252"/>
      <c r="AF64" s="252"/>
      <c r="AG64" s="252"/>
      <c r="AH64" s="252"/>
      <c r="AI64" s="252"/>
      <c r="AJ64" s="252"/>
      <c r="AK64" s="274"/>
      <c r="AL64" s="274"/>
      <c r="AM64" s="274"/>
      <c r="AN64" s="274"/>
      <c r="AO64" s="274"/>
      <c r="AP64" s="274"/>
      <c r="AQ64" s="274"/>
      <c r="AR64" s="274"/>
      <c r="AS64" s="274"/>
      <c r="AT64" s="274"/>
    </row>
    <row r="65" spans="1:46" ht="15" customHeight="1">
      <c r="A65" s="249" t="s">
        <v>327</v>
      </c>
      <c r="B65" s="249"/>
      <c r="C65" s="249"/>
      <c r="D65" s="249"/>
      <c r="E65" s="249"/>
      <c r="F65" s="247" t="s">
        <v>245</v>
      </c>
      <c r="G65" s="279">
        <v>3.71</v>
      </c>
      <c r="H65" s="279">
        <v>3.71</v>
      </c>
      <c r="I65" s="279">
        <v>3.71</v>
      </c>
      <c r="J65" s="278">
        <v>3.71</v>
      </c>
      <c r="K65" s="252"/>
      <c r="L65" s="252"/>
      <c r="M65" s="252"/>
      <c r="N65" s="252"/>
      <c r="O65" s="252"/>
      <c r="P65" s="252"/>
      <c r="Q65" s="252"/>
      <c r="R65" s="252"/>
      <c r="S65" s="252"/>
      <c r="T65" s="252"/>
      <c r="U65" s="252"/>
      <c r="V65" s="252"/>
      <c r="W65" s="252"/>
      <c r="X65" s="252"/>
      <c r="Y65" s="252"/>
      <c r="Z65" s="252"/>
      <c r="AA65" s="252"/>
      <c r="AB65" s="252"/>
      <c r="AC65" s="252"/>
      <c r="AD65" s="252"/>
      <c r="AE65" s="252"/>
      <c r="AF65" s="252"/>
      <c r="AG65" s="252"/>
      <c r="AH65" s="252"/>
      <c r="AI65" s="252"/>
      <c r="AJ65" s="252"/>
      <c r="AK65" s="274"/>
      <c r="AL65" s="274"/>
      <c r="AM65" s="274"/>
      <c r="AN65" s="274"/>
      <c r="AO65" s="274"/>
      <c r="AP65" s="274"/>
      <c r="AQ65" s="274"/>
      <c r="AR65" s="274"/>
      <c r="AS65" s="274"/>
      <c r="AT65" s="274"/>
    </row>
    <row r="66" spans="1:46" ht="15" customHeight="1">
      <c r="A66" s="249"/>
      <c r="B66" s="249" t="s">
        <v>328</v>
      </c>
      <c r="C66" s="249"/>
      <c r="D66" s="249"/>
      <c r="E66" s="249"/>
      <c r="F66" s="247" t="s">
        <v>247</v>
      </c>
      <c r="G66" s="279">
        <v>3.71</v>
      </c>
      <c r="H66" s="279">
        <v>3.71</v>
      </c>
      <c r="I66" s="279">
        <v>3.71</v>
      </c>
      <c r="J66" s="278">
        <v>3.71</v>
      </c>
      <c r="K66" s="252"/>
      <c r="L66" s="252"/>
      <c r="M66" s="252"/>
      <c r="N66" s="252"/>
      <c r="O66" s="252"/>
      <c r="P66" s="252"/>
      <c r="Q66" s="252"/>
      <c r="R66" s="252"/>
      <c r="S66" s="252"/>
      <c r="T66" s="252"/>
      <c r="U66" s="252"/>
      <c r="V66" s="252"/>
      <c r="W66" s="252"/>
      <c r="X66" s="252"/>
      <c r="Y66" s="252"/>
      <c r="Z66" s="252"/>
      <c r="AA66" s="252"/>
      <c r="AB66" s="252"/>
      <c r="AC66" s="252"/>
      <c r="AD66" s="252"/>
      <c r="AE66" s="252"/>
      <c r="AF66" s="252"/>
      <c r="AG66" s="252"/>
      <c r="AH66" s="252"/>
      <c r="AI66" s="252"/>
      <c r="AJ66" s="252"/>
      <c r="AK66" s="274"/>
      <c r="AL66" s="274"/>
      <c r="AM66" s="274"/>
      <c r="AN66" s="274"/>
      <c r="AO66" s="274"/>
      <c r="AP66" s="274"/>
      <c r="AQ66" s="274"/>
      <c r="AR66" s="274"/>
      <c r="AS66" s="274"/>
      <c r="AT66" s="274"/>
    </row>
    <row r="67" spans="1:46" ht="15" customHeight="1">
      <c r="A67" s="276"/>
      <c r="B67" s="276"/>
      <c r="C67" s="276" t="s">
        <v>263</v>
      </c>
      <c r="D67" s="276"/>
      <c r="E67" s="273"/>
      <c r="F67" s="272" t="s">
        <v>340</v>
      </c>
      <c r="G67" s="279">
        <v>2.258</v>
      </c>
      <c r="H67" s="279">
        <v>2.258</v>
      </c>
      <c r="I67" s="279">
        <v>2.258</v>
      </c>
      <c r="J67" s="278">
        <v>2.258</v>
      </c>
      <c r="K67" s="252"/>
      <c r="L67" s="252"/>
      <c r="M67" s="252"/>
      <c r="N67" s="252"/>
      <c r="O67" s="252"/>
      <c r="P67" s="252"/>
      <c r="Q67" s="252"/>
      <c r="R67" s="252"/>
      <c r="S67" s="252"/>
      <c r="T67" s="252"/>
      <c r="U67" s="252"/>
      <c r="V67" s="252"/>
      <c r="W67" s="252"/>
      <c r="X67" s="252"/>
      <c r="Y67" s="252"/>
      <c r="Z67" s="252"/>
      <c r="AA67" s="252"/>
      <c r="AB67" s="252"/>
      <c r="AC67" s="252"/>
      <c r="AD67" s="252"/>
      <c r="AE67" s="252"/>
      <c r="AF67" s="252"/>
      <c r="AG67" s="252"/>
      <c r="AH67" s="252"/>
      <c r="AI67" s="252"/>
      <c r="AJ67" s="252"/>
      <c r="AK67" s="274"/>
      <c r="AL67" s="274"/>
      <c r="AM67" s="274"/>
      <c r="AN67" s="274"/>
      <c r="AO67" s="274"/>
      <c r="AP67" s="274"/>
      <c r="AQ67" s="274"/>
      <c r="AR67" s="274"/>
      <c r="AS67" s="274"/>
      <c r="AT67" s="274"/>
    </row>
    <row r="68" spans="1:46" ht="15" customHeight="1">
      <c r="A68" s="277"/>
      <c r="B68" s="277"/>
      <c r="C68" s="277" t="s">
        <v>249</v>
      </c>
      <c r="D68" s="277"/>
      <c r="E68" s="274"/>
      <c r="F68" s="272" t="s">
        <v>341</v>
      </c>
      <c r="G68" s="279">
        <v>1.2903</v>
      </c>
      <c r="H68" s="279">
        <v>1.2903</v>
      </c>
      <c r="I68" s="279">
        <v>1.2903</v>
      </c>
      <c r="J68" s="278">
        <v>1.2903</v>
      </c>
      <c r="K68" s="252"/>
      <c r="L68" s="252"/>
      <c r="M68" s="252"/>
      <c r="N68" s="252"/>
      <c r="O68" s="252"/>
      <c r="P68" s="252"/>
      <c r="Q68" s="252"/>
      <c r="R68" s="252"/>
      <c r="S68" s="252"/>
      <c r="T68" s="252"/>
      <c r="U68" s="252"/>
      <c r="V68" s="252"/>
      <c r="W68" s="252"/>
      <c r="X68" s="252"/>
      <c r="Y68" s="252"/>
      <c r="Z68" s="252"/>
      <c r="AA68" s="252"/>
      <c r="AB68" s="252"/>
      <c r="AC68" s="252"/>
      <c r="AD68" s="252"/>
      <c r="AE68" s="252"/>
      <c r="AF68" s="252"/>
      <c r="AG68" s="252"/>
      <c r="AH68" s="252"/>
      <c r="AI68" s="252"/>
      <c r="AJ68" s="252"/>
      <c r="AK68" s="274"/>
      <c r="AL68" s="274"/>
      <c r="AM68" s="274"/>
      <c r="AN68" s="274"/>
      <c r="AO68" s="274"/>
      <c r="AP68" s="274"/>
      <c r="AQ68" s="274"/>
      <c r="AR68" s="274"/>
      <c r="AS68" s="274"/>
      <c r="AT68" s="274"/>
    </row>
    <row r="69" spans="1:46" ht="15" customHeight="1">
      <c r="A69" s="275"/>
      <c r="B69" s="275"/>
      <c r="C69" s="277" t="s">
        <v>242</v>
      </c>
      <c r="D69" s="277"/>
      <c r="E69" s="274"/>
      <c r="F69" s="271" t="s">
        <v>343</v>
      </c>
      <c r="G69" s="279">
        <v>0.16</v>
      </c>
      <c r="H69" s="279">
        <v>0.16</v>
      </c>
      <c r="I69" s="279">
        <v>0.16</v>
      </c>
      <c r="J69" s="278">
        <v>0.16</v>
      </c>
      <c r="K69" s="252"/>
      <c r="L69" s="252"/>
      <c r="M69" s="252"/>
      <c r="N69" s="252"/>
      <c r="O69" s="252"/>
      <c r="P69" s="252"/>
      <c r="Q69" s="252"/>
      <c r="R69" s="252"/>
      <c r="S69" s="252"/>
      <c r="T69" s="252"/>
      <c r="U69" s="252"/>
      <c r="V69" s="252"/>
      <c r="W69" s="252"/>
      <c r="X69" s="252"/>
      <c r="Y69" s="252"/>
      <c r="Z69" s="252"/>
      <c r="AA69" s="252"/>
      <c r="AB69" s="252"/>
      <c r="AC69" s="252"/>
      <c r="AD69" s="252"/>
      <c r="AE69" s="252"/>
      <c r="AF69" s="252"/>
      <c r="AG69" s="252"/>
      <c r="AH69" s="252"/>
      <c r="AI69" s="252"/>
      <c r="AJ69" s="252"/>
      <c r="AK69" s="274"/>
      <c r="AL69" s="274"/>
      <c r="AM69" s="274"/>
      <c r="AN69" s="274"/>
      <c r="AO69" s="274"/>
      <c r="AP69" s="274"/>
      <c r="AQ69" s="274"/>
      <c r="AR69" s="274"/>
      <c r="AS69" s="274"/>
      <c r="AT69" s="274"/>
    </row>
    <row r="70" spans="1:46" ht="15" customHeight="1">
      <c r="A70" s="228" t="s">
        <v>261</v>
      </c>
      <c r="B70" s="228"/>
      <c r="C70" s="228"/>
      <c r="D70" s="228"/>
      <c r="E70" s="274"/>
      <c r="F70" s="247" t="s">
        <v>262</v>
      </c>
      <c r="G70" s="278">
        <v>3.8708</v>
      </c>
      <c r="H70" s="278">
        <v>3.8708</v>
      </c>
      <c r="I70" s="278">
        <v>3.8708</v>
      </c>
      <c r="J70" s="278">
        <v>3.8708</v>
      </c>
      <c r="K70" s="252"/>
      <c r="L70" s="252"/>
      <c r="M70" s="252"/>
      <c r="N70" s="252"/>
      <c r="O70" s="252"/>
      <c r="P70" s="252"/>
      <c r="Q70" s="252"/>
      <c r="R70" s="252"/>
      <c r="S70" s="252"/>
      <c r="T70" s="252"/>
      <c r="U70" s="252"/>
      <c r="V70" s="252"/>
      <c r="W70" s="252"/>
      <c r="X70" s="252"/>
      <c r="Y70" s="252"/>
      <c r="Z70" s="252"/>
      <c r="AA70" s="252"/>
      <c r="AB70" s="252"/>
      <c r="AC70" s="252"/>
      <c r="AD70" s="252"/>
      <c r="AE70" s="252"/>
      <c r="AF70" s="252"/>
      <c r="AG70" s="252"/>
      <c r="AH70" s="252"/>
      <c r="AI70" s="252"/>
      <c r="AJ70" s="252"/>
      <c r="AK70" s="274"/>
      <c r="AL70" s="274"/>
      <c r="AM70" s="274"/>
      <c r="AN70" s="274"/>
      <c r="AO70" s="274"/>
      <c r="AP70" s="274"/>
      <c r="AQ70" s="274"/>
      <c r="AR70" s="274"/>
      <c r="AS70" s="274"/>
      <c r="AT70" s="274"/>
    </row>
    <row r="71" spans="1:46" ht="15" customHeight="1">
      <c r="A71" s="228"/>
      <c r="B71" s="228" t="s">
        <v>263</v>
      </c>
      <c r="C71" s="228"/>
      <c r="D71" s="228"/>
      <c r="E71" s="274"/>
      <c r="F71" s="247" t="s">
        <v>264</v>
      </c>
      <c r="G71" s="278">
        <v>3.8708</v>
      </c>
      <c r="H71" s="278">
        <v>3.8708</v>
      </c>
      <c r="I71" s="278">
        <v>3.8708</v>
      </c>
      <c r="J71" s="278">
        <v>3.8708</v>
      </c>
      <c r="K71" s="252"/>
      <c r="L71" s="252"/>
      <c r="M71" s="252"/>
      <c r="N71" s="252"/>
      <c r="O71" s="252"/>
      <c r="P71" s="252"/>
      <c r="Q71" s="252"/>
      <c r="R71" s="252"/>
      <c r="S71" s="252"/>
      <c r="T71" s="252"/>
      <c r="U71" s="252"/>
      <c r="V71" s="252"/>
      <c r="W71" s="252"/>
      <c r="X71" s="252"/>
      <c r="Y71" s="252"/>
      <c r="Z71" s="252"/>
      <c r="AA71" s="252"/>
      <c r="AB71" s="252"/>
      <c r="AC71" s="252"/>
      <c r="AD71" s="252"/>
      <c r="AE71" s="252"/>
      <c r="AF71" s="252"/>
      <c r="AG71" s="252"/>
      <c r="AH71" s="252"/>
      <c r="AI71" s="252"/>
      <c r="AJ71" s="252"/>
      <c r="AK71" s="274"/>
      <c r="AL71" s="274"/>
      <c r="AM71" s="274"/>
      <c r="AN71" s="274"/>
      <c r="AO71" s="274"/>
      <c r="AP71" s="274"/>
      <c r="AQ71" s="274"/>
      <c r="AR71" s="274"/>
      <c r="AS71" s="274"/>
      <c r="AT71" s="274"/>
    </row>
    <row r="72" spans="1:46" ht="15" customHeight="1">
      <c r="A72" s="228"/>
      <c r="B72" s="228"/>
      <c r="C72" s="228" t="s">
        <v>237</v>
      </c>
      <c r="D72" s="228"/>
      <c r="E72" s="274"/>
      <c r="F72" s="247" t="s">
        <v>265</v>
      </c>
      <c r="G72" s="278">
        <v>3.8708</v>
      </c>
      <c r="H72" s="278">
        <v>3.8708</v>
      </c>
      <c r="I72" s="278">
        <v>3.8708</v>
      </c>
      <c r="J72" s="278">
        <v>3.8708</v>
      </c>
      <c r="K72" s="252"/>
      <c r="L72" s="252"/>
      <c r="M72" s="252"/>
      <c r="N72" s="252"/>
      <c r="O72" s="252"/>
      <c r="P72" s="252"/>
      <c r="Q72" s="252"/>
      <c r="R72" s="252"/>
      <c r="S72" s="252"/>
      <c r="T72" s="252"/>
      <c r="U72" s="252"/>
      <c r="V72" s="252"/>
      <c r="W72" s="252"/>
      <c r="X72" s="252"/>
      <c r="Y72" s="252"/>
      <c r="Z72" s="252"/>
      <c r="AA72" s="252"/>
      <c r="AB72" s="252"/>
      <c r="AC72" s="252"/>
      <c r="AD72" s="252"/>
      <c r="AE72" s="252"/>
      <c r="AF72" s="252"/>
      <c r="AG72" s="252"/>
      <c r="AH72" s="252"/>
      <c r="AI72" s="252"/>
      <c r="AJ72" s="252"/>
      <c r="AK72" s="274"/>
      <c r="AL72" s="274"/>
      <c r="AM72" s="274"/>
      <c r="AN72" s="274"/>
      <c r="AO72" s="274"/>
      <c r="AP72" s="274"/>
      <c r="AQ72" s="274"/>
      <c r="AR72" s="274"/>
      <c r="AS72" s="274"/>
      <c r="AT72" s="274"/>
    </row>
    <row r="73" spans="1:46" ht="15" customHeight="1">
      <c r="A73" s="228" t="s">
        <v>266</v>
      </c>
      <c r="B73" s="228"/>
      <c r="C73" s="228"/>
      <c r="D73" s="228"/>
      <c r="E73" s="274"/>
      <c r="F73" s="247" t="s">
        <v>267</v>
      </c>
      <c r="G73" s="252">
        <v>51.73</v>
      </c>
      <c r="H73" s="252">
        <v>51.73</v>
      </c>
      <c r="I73" s="252">
        <v>51.73</v>
      </c>
      <c r="J73" s="265">
        <v>51.73</v>
      </c>
      <c r="K73" s="252"/>
      <c r="L73" s="252"/>
      <c r="M73" s="252"/>
      <c r="N73" s="252"/>
      <c r="O73" s="252"/>
      <c r="P73" s="252"/>
      <c r="Q73" s="252"/>
      <c r="R73" s="252"/>
      <c r="S73" s="252"/>
      <c r="T73" s="252"/>
      <c r="U73" s="252"/>
      <c r="V73" s="252"/>
      <c r="W73" s="252"/>
      <c r="X73" s="252"/>
      <c r="Y73" s="252"/>
      <c r="Z73" s="252"/>
      <c r="AA73" s="252"/>
      <c r="AB73" s="252"/>
      <c r="AC73" s="252"/>
      <c r="AD73" s="252"/>
      <c r="AE73" s="252"/>
      <c r="AF73" s="252"/>
      <c r="AG73" s="252"/>
      <c r="AH73" s="252"/>
      <c r="AI73" s="252"/>
      <c r="AJ73" s="252"/>
      <c r="AK73" s="274"/>
      <c r="AL73" s="274"/>
      <c r="AM73" s="274"/>
      <c r="AN73" s="274"/>
      <c r="AO73" s="274"/>
      <c r="AP73" s="274"/>
      <c r="AQ73" s="274"/>
      <c r="AR73" s="274"/>
      <c r="AS73" s="274"/>
      <c r="AT73" s="274"/>
    </row>
    <row r="74" spans="1:46" ht="15" customHeight="1">
      <c r="A74" s="228"/>
      <c r="B74" s="228" t="s">
        <v>237</v>
      </c>
      <c r="C74" s="228"/>
      <c r="D74" s="228"/>
      <c r="E74" s="274"/>
      <c r="F74" s="247" t="s">
        <v>268</v>
      </c>
      <c r="G74" s="252">
        <v>51.73</v>
      </c>
      <c r="H74" s="252">
        <v>51.73</v>
      </c>
      <c r="I74" s="252">
        <v>51.73</v>
      </c>
      <c r="J74" s="265">
        <v>51.73</v>
      </c>
      <c r="K74" s="252"/>
      <c r="L74" s="252"/>
      <c r="M74" s="252"/>
      <c r="N74" s="252"/>
      <c r="O74" s="252"/>
      <c r="P74" s="252"/>
      <c r="Q74" s="252"/>
      <c r="R74" s="252"/>
      <c r="S74" s="252"/>
      <c r="T74" s="252"/>
      <c r="U74" s="252"/>
      <c r="V74" s="252"/>
      <c r="W74" s="252"/>
      <c r="X74" s="252"/>
      <c r="Y74" s="252"/>
      <c r="Z74" s="252"/>
      <c r="AA74" s="252"/>
      <c r="AB74" s="252"/>
      <c r="AC74" s="252"/>
      <c r="AD74" s="252"/>
      <c r="AE74" s="252"/>
      <c r="AF74" s="252"/>
      <c r="AG74" s="252"/>
      <c r="AH74" s="252"/>
      <c r="AI74" s="252"/>
      <c r="AJ74" s="252"/>
      <c r="AK74" s="274"/>
      <c r="AL74" s="274"/>
      <c r="AM74" s="274"/>
      <c r="AN74" s="274"/>
      <c r="AO74" s="274"/>
      <c r="AP74" s="274"/>
      <c r="AQ74" s="274"/>
      <c r="AR74" s="274"/>
      <c r="AS74" s="274"/>
      <c r="AT74" s="274"/>
    </row>
    <row r="75" spans="1:46" ht="15" customHeight="1">
      <c r="A75" s="228"/>
      <c r="B75" s="228"/>
      <c r="C75" s="228" t="s">
        <v>237</v>
      </c>
      <c r="D75" s="228"/>
      <c r="E75" s="274"/>
      <c r="F75" s="247" t="s">
        <v>269</v>
      </c>
      <c r="G75" s="252">
        <v>43.73</v>
      </c>
      <c r="H75" s="252">
        <v>43.73</v>
      </c>
      <c r="I75" s="252">
        <v>43.73</v>
      </c>
      <c r="J75" s="265">
        <v>43.73</v>
      </c>
      <c r="K75" s="252"/>
      <c r="L75" s="252"/>
      <c r="M75" s="252"/>
      <c r="N75" s="252"/>
      <c r="O75" s="252"/>
      <c r="P75" s="252"/>
      <c r="Q75" s="252"/>
      <c r="R75" s="252"/>
      <c r="S75" s="252"/>
      <c r="T75" s="252"/>
      <c r="U75" s="252"/>
      <c r="V75" s="252"/>
      <c r="W75" s="252"/>
      <c r="X75" s="252"/>
      <c r="Y75" s="252"/>
      <c r="Z75" s="252"/>
      <c r="AA75" s="252"/>
      <c r="AB75" s="252"/>
      <c r="AC75" s="252"/>
      <c r="AD75" s="252"/>
      <c r="AE75" s="252"/>
      <c r="AF75" s="252"/>
      <c r="AG75" s="252"/>
      <c r="AH75" s="252"/>
      <c r="AI75" s="252"/>
      <c r="AJ75" s="252"/>
      <c r="AK75" s="274"/>
      <c r="AL75" s="274"/>
      <c r="AM75" s="274"/>
      <c r="AN75" s="274"/>
      <c r="AO75" s="274"/>
      <c r="AP75" s="274"/>
      <c r="AQ75" s="274"/>
      <c r="AR75" s="274"/>
      <c r="AS75" s="274"/>
      <c r="AT75" s="274"/>
    </row>
    <row r="76" spans="1:46" ht="15" customHeight="1">
      <c r="A76" s="228" t="s">
        <v>236</v>
      </c>
      <c r="B76" s="228" t="s">
        <v>236</v>
      </c>
      <c r="C76" s="228" t="s">
        <v>240</v>
      </c>
      <c r="D76" s="228"/>
      <c r="E76" s="274"/>
      <c r="F76" s="247" t="s">
        <v>271</v>
      </c>
      <c r="G76" s="252">
        <v>8</v>
      </c>
      <c r="H76" s="252">
        <v>8</v>
      </c>
      <c r="I76" s="252">
        <v>8</v>
      </c>
      <c r="J76" s="252">
        <v>8</v>
      </c>
      <c r="K76" s="252"/>
      <c r="L76" s="252"/>
      <c r="M76" s="252"/>
      <c r="N76" s="252"/>
      <c r="O76" s="252"/>
      <c r="P76" s="252"/>
      <c r="Q76" s="252"/>
      <c r="R76" s="252"/>
      <c r="S76" s="252"/>
      <c r="T76" s="252"/>
      <c r="U76" s="252"/>
      <c r="V76" s="252"/>
      <c r="W76" s="252"/>
      <c r="X76" s="252"/>
      <c r="Y76" s="252"/>
      <c r="Z76" s="252"/>
      <c r="AA76" s="252"/>
      <c r="AB76" s="252"/>
      <c r="AC76" s="252"/>
      <c r="AD76" s="252"/>
      <c r="AE76" s="252"/>
      <c r="AF76" s="252"/>
      <c r="AG76" s="252"/>
      <c r="AH76" s="252"/>
      <c r="AI76" s="252"/>
      <c r="AJ76" s="252"/>
      <c r="AK76" s="274"/>
      <c r="AL76" s="274"/>
      <c r="AM76" s="274"/>
      <c r="AN76" s="274"/>
      <c r="AO76" s="274"/>
      <c r="AP76" s="274"/>
      <c r="AQ76" s="274"/>
      <c r="AR76" s="274"/>
      <c r="AS76" s="274"/>
      <c r="AT76" s="274"/>
    </row>
  </sheetData>
  <sheetProtection formatCells="0" formatColumns="0" formatRows="0"/>
  <mergeCells count="38">
    <mergeCell ref="A2:AT2"/>
    <mergeCell ref="A4:D4"/>
    <mergeCell ref="H4:T4"/>
    <mergeCell ref="U4:W4"/>
    <mergeCell ref="Y4:AA4"/>
    <mergeCell ref="AB4:AE4"/>
    <mergeCell ref="AF4:AT4"/>
    <mergeCell ref="F4:F7"/>
    <mergeCell ref="H5:H7"/>
    <mergeCell ref="U5:U7"/>
    <mergeCell ref="AM5:AM7"/>
    <mergeCell ref="V5:V7"/>
    <mergeCell ref="W5:W7"/>
    <mergeCell ref="A5:A7"/>
    <mergeCell ref="B5:B7"/>
    <mergeCell ref="C5:C7"/>
    <mergeCell ref="D5:D7"/>
    <mergeCell ref="E4:E7"/>
    <mergeCell ref="Z5:Z7"/>
    <mergeCell ref="AT6:AT7"/>
    <mergeCell ref="I5:K6"/>
    <mergeCell ref="AG5:AI6"/>
    <mergeCell ref="AJ5:AL6"/>
    <mergeCell ref="L5:T6"/>
    <mergeCell ref="AE5:AE7"/>
    <mergeCell ref="AO5:AT5"/>
    <mergeCell ref="AP6:AR6"/>
    <mergeCell ref="AF5:AF7"/>
    <mergeCell ref="AO6:AO7"/>
    <mergeCell ref="AS6:AS7"/>
    <mergeCell ref="G4:G7"/>
    <mergeCell ref="AA5:AA7"/>
    <mergeCell ref="AB5:AB7"/>
    <mergeCell ref="AC5:AC7"/>
    <mergeCell ref="AD5:AD7"/>
    <mergeCell ref="AN5:AN7"/>
    <mergeCell ref="X4:X7"/>
    <mergeCell ref="Y5:Y7"/>
  </mergeCells>
  <phoneticPr fontId="57" type="noConversion"/>
  <pageMargins left="0.70833333333333304" right="0.70833333333333304" top="0.74791666666666701" bottom="0.74791666666666701" header="0.31458333333333299" footer="0.31458333333333299"/>
  <pageSetup paperSize="9" scale="36" fitToHeight="99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75"/>
  <sheetViews>
    <sheetView showGridLines="0" showZeros="0" tabSelected="1" workbookViewId="0">
      <selection activeCell="AB7" sqref="AB7"/>
    </sheetView>
  </sheetViews>
  <sheetFormatPr defaultRowHeight="13.5"/>
  <cols>
    <col min="1" max="3" width="3.75" style="2" customWidth="1"/>
    <col min="4" max="4" width="3.75" style="268" customWidth="1"/>
    <col min="5" max="5" width="9" style="2" customWidth="1"/>
    <col min="6" max="6" width="30.875" style="2" customWidth="1"/>
    <col min="7" max="9" width="8" style="2" customWidth="1"/>
    <col min="10" max="12" width="7.625" style="2" customWidth="1"/>
    <col min="13" max="13" width="7" style="2" customWidth="1"/>
    <col min="14" max="20" width="7.625" style="2" customWidth="1"/>
    <col min="21" max="25" width="6.25" style="2" customWidth="1"/>
    <col min="26" max="26" width="6" style="2" customWidth="1"/>
    <col min="27" max="16384" width="9" style="2"/>
  </cols>
  <sheetData>
    <row r="1" spans="1:48" ht="10.5" customHeight="1">
      <c r="A1" s="3"/>
      <c r="C1" s="4"/>
      <c r="D1" s="4"/>
      <c r="E1" s="4"/>
      <c r="F1" s="4"/>
      <c r="G1" s="4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3" t="s">
        <v>230</v>
      </c>
    </row>
    <row r="2" spans="1:48" ht="24" customHeight="1">
      <c r="A2" s="178" t="s">
        <v>231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</row>
    <row r="3" spans="1:48" ht="15" customHeight="1">
      <c r="A3" s="6"/>
      <c r="C3" s="4"/>
      <c r="D3" s="4"/>
      <c r="E3" s="4"/>
      <c r="F3" s="4"/>
      <c r="G3" s="4"/>
      <c r="H3" s="4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18" t="s">
        <v>2</v>
      </c>
    </row>
    <row r="4" spans="1:48" ht="15" customHeight="1">
      <c r="A4" s="150" t="s">
        <v>50</v>
      </c>
      <c r="B4" s="150"/>
      <c r="C4" s="151"/>
      <c r="D4" s="101"/>
      <c r="E4" s="151" t="s">
        <v>80</v>
      </c>
      <c r="F4" s="151" t="s">
        <v>81</v>
      </c>
      <c r="G4" s="151" t="s">
        <v>82</v>
      </c>
      <c r="H4" s="150" t="s">
        <v>52</v>
      </c>
      <c r="I4" s="150"/>
      <c r="J4" s="150"/>
      <c r="K4" s="151"/>
      <c r="L4" s="150" t="s">
        <v>53</v>
      </c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 t="s">
        <v>83</v>
      </c>
      <c r="X4" s="150"/>
      <c r="Y4" s="150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</row>
    <row r="5" spans="1:48" ht="31.5" customHeight="1">
      <c r="A5" s="8" t="s">
        <v>55</v>
      </c>
      <c r="B5" s="8" t="s">
        <v>56</v>
      </c>
      <c r="C5" s="9" t="s">
        <v>57</v>
      </c>
      <c r="D5" s="102"/>
      <c r="E5" s="151"/>
      <c r="F5" s="151"/>
      <c r="G5" s="150"/>
      <c r="H5" s="10" t="s">
        <v>7</v>
      </c>
      <c r="I5" s="8" t="s">
        <v>84</v>
      </c>
      <c r="J5" s="8" t="s">
        <v>85</v>
      </c>
      <c r="K5" s="8" t="s">
        <v>86</v>
      </c>
      <c r="L5" s="8" t="s">
        <v>7</v>
      </c>
      <c r="M5" s="8" t="s">
        <v>84</v>
      </c>
      <c r="N5" s="8" t="s">
        <v>85</v>
      </c>
      <c r="O5" s="8" t="s">
        <v>86</v>
      </c>
      <c r="P5" s="17" t="s">
        <v>87</v>
      </c>
      <c r="Q5" s="17" t="s">
        <v>88</v>
      </c>
      <c r="R5" s="17" t="s">
        <v>89</v>
      </c>
      <c r="S5" s="17" t="s">
        <v>90</v>
      </c>
      <c r="T5" s="17" t="s">
        <v>91</v>
      </c>
      <c r="U5" s="19" t="s">
        <v>92</v>
      </c>
      <c r="V5" s="8" t="s">
        <v>93</v>
      </c>
      <c r="W5" s="8" t="s">
        <v>7</v>
      </c>
      <c r="X5" s="8" t="s">
        <v>94</v>
      </c>
      <c r="Y5" s="8" t="s">
        <v>95</v>
      </c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</row>
    <row r="6" spans="1:48" ht="14.25" customHeight="1">
      <c r="A6" s="11" t="s">
        <v>58</v>
      </c>
      <c r="B6" s="11" t="s">
        <v>58</v>
      </c>
      <c r="C6" s="11" t="s">
        <v>58</v>
      </c>
      <c r="D6" s="24"/>
      <c r="E6" s="12" t="s">
        <v>58</v>
      </c>
      <c r="F6" s="12" t="s">
        <v>58</v>
      </c>
      <c r="G6" s="12">
        <v>1</v>
      </c>
      <c r="H6" s="13">
        <v>2</v>
      </c>
      <c r="I6" s="13">
        <v>3</v>
      </c>
      <c r="J6" s="13">
        <v>4</v>
      </c>
      <c r="K6" s="13">
        <v>5</v>
      </c>
      <c r="L6" s="13">
        <v>6</v>
      </c>
      <c r="M6" s="13">
        <v>7</v>
      </c>
      <c r="N6" s="13">
        <v>8</v>
      </c>
      <c r="O6" s="13">
        <v>9</v>
      </c>
      <c r="P6" s="13">
        <v>10</v>
      </c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  <c r="X6" s="13">
        <v>18</v>
      </c>
      <c r="Y6" s="13">
        <v>19</v>
      </c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s="1" customFormat="1" ht="21" customHeight="1">
      <c r="A7" s="14"/>
      <c r="B7" s="14"/>
      <c r="C7" s="14"/>
      <c r="D7" s="14"/>
      <c r="E7" s="119"/>
      <c r="F7" s="120" t="s">
        <v>7</v>
      </c>
      <c r="G7" s="269">
        <v>783.51</v>
      </c>
      <c r="H7" s="269">
        <v>305.8</v>
      </c>
      <c r="I7" s="269">
        <v>235.25</v>
      </c>
      <c r="J7" s="237">
        <v>35.69</v>
      </c>
      <c r="K7" s="237">
        <v>34.86</v>
      </c>
      <c r="L7" s="269">
        <v>477.71</v>
      </c>
      <c r="M7" s="269"/>
      <c r="N7" s="269">
        <v>45.93</v>
      </c>
      <c r="O7" s="269"/>
      <c r="P7" s="269"/>
      <c r="Q7" s="269">
        <v>11.15</v>
      </c>
      <c r="R7" s="269">
        <v>290.27999999999997</v>
      </c>
      <c r="S7" s="269">
        <v>121.95</v>
      </c>
      <c r="T7" s="269">
        <v>8.4</v>
      </c>
      <c r="U7" s="15"/>
      <c r="V7" s="15"/>
      <c r="W7" s="15"/>
      <c r="X7" s="15"/>
      <c r="Y7" s="15"/>
      <c r="Z7" s="21"/>
      <c r="AA7" s="14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</row>
    <row r="8" spans="1:48" ht="21" customHeight="1">
      <c r="A8" s="110"/>
      <c r="B8" s="110"/>
      <c r="C8" s="110"/>
      <c r="D8" s="110"/>
      <c r="E8" s="179">
        <v>702</v>
      </c>
      <c r="F8" s="117" t="s">
        <v>314</v>
      </c>
      <c r="G8" s="236">
        <v>783.51</v>
      </c>
      <c r="H8" s="236">
        <v>305.8</v>
      </c>
      <c r="I8" s="236">
        <v>235.25</v>
      </c>
      <c r="J8" s="237">
        <v>35.69</v>
      </c>
      <c r="K8" s="237">
        <v>34.86</v>
      </c>
      <c r="L8" s="236">
        <v>477.71</v>
      </c>
      <c r="M8" s="236"/>
      <c r="N8" s="236">
        <v>45.93</v>
      </c>
      <c r="O8" s="236"/>
      <c r="P8" s="236"/>
      <c r="Q8" s="236">
        <v>11.15</v>
      </c>
      <c r="R8" s="236">
        <v>290.27999999999997</v>
      </c>
      <c r="S8" s="236">
        <v>121.95</v>
      </c>
      <c r="T8" s="236">
        <v>8.4</v>
      </c>
      <c r="U8" s="110"/>
      <c r="V8" s="110"/>
      <c r="W8" s="110"/>
      <c r="X8" s="110"/>
      <c r="Y8" s="110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</row>
    <row r="9" spans="1:48" s="196" customFormat="1" ht="15" customHeight="1">
      <c r="A9" s="195"/>
      <c r="B9" s="194"/>
      <c r="C9" s="194"/>
      <c r="D9" s="194"/>
      <c r="E9" s="203" t="s">
        <v>317</v>
      </c>
      <c r="F9" s="193" t="s">
        <v>318</v>
      </c>
      <c r="G9" s="216">
        <v>365.38</v>
      </c>
      <c r="H9" s="216">
        <v>152.1</v>
      </c>
      <c r="I9" s="216">
        <v>101.39</v>
      </c>
      <c r="J9" s="216">
        <v>17.440000000000001</v>
      </c>
      <c r="K9" s="216">
        <v>33.270000000000003</v>
      </c>
      <c r="L9" s="216">
        <v>213.28</v>
      </c>
      <c r="M9" s="215"/>
      <c r="N9" s="214">
        <v>22.93</v>
      </c>
      <c r="O9" s="216"/>
      <c r="P9" s="216"/>
      <c r="Q9" s="216"/>
      <c r="R9" s="216">
        <v>60</v>
      </c>
      <c r="S9" s="216">
        <v>121.95</v>
      </c>
      <c r="T9" s="216">
        <v>8.4</v>
      </c>
      <c r="U9" s="192"/>
      <c r="V9" s="192"/>
      <c r="W9" s="192"/>
      <c r="X9" s="192"/>
      <c r="Y9" s="192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</row>
    <row r="10" spans="1:48" ht="15" customHeight="1">
      <c r="A10" s="219" t="s">
        <v>232</v>
      </c>
      <c r="B10" s="225"/>
      <c r="C10" s="225"/>
      <c r="D10" s="225"/>
      <c r="E10" s="224"/>
      <c r="F10" s="220" t="s">
        <v>233</v>
      </c>
      <c r="G10" s="236">
        <v>44.8</v>
      </c>
      <c r="H10" s="236">
        <v>44.8</v>
      </c>
      <c r="I10" s="236">
        <v>44.8</v>
      </c>
      <c r="J10" s="236"/>
      <c r="K10" s="236"/>
      <c r="L10" s="236"/>
      <c r="M10" s="237"/>
      <c r="N10" s="238"/>
      <c r="O10" s="236"/>
      <c r="P10" s="236"/>
      <c r="Q10" s="236"/>
      <c r="R10" s="236"/>
      <c r="S10" s="236"/>
      <c r="T10" s="236"/>
      <c r="U10" s="227"/>
      <c r="V10" s="227"/>
      <c r="W10" s="227"/>
      <c r="X10" s="227"/>
      <c r="Y10" s="227"/>
      <c r="Z10" s="218"/>
      <c r="AA10" s="218"/>
      <c r="AB10" s="218"/>
      <c r="AC10" s="218"/>
      <c r="AD10" s="218"/>
      <c r="AE10" s="218"/>
      <c r="AF10" s="218"/>
      <c r="AG10" s="218"/>
      <c r="AH10" s="218"/>
      <c r="AI10" s="218"/>
      <c r="AJ10" s="218"/>
      <c r="AK10" s="218"/>
      <c r="AL10" s="218"/>
      <c r="AM10" s="218"/>
      <c r="AN10" s="218"/>
      <c r="AO10" s="218"/>
      <c r="AP10" s="218"/>
      <c r="AQ10" s="218"/>
      <c r="AR10" s="218"/>
      <c r="AS10" s="218"/>
      <c r="AT10" s="218"/>
      <c r="AU10" s="218"/>
      <c r="AV10" s="218"/>
    </row>
    <row r="11" spans="1:48" ht="15" customHeight="1">
      <c r="A11" s="219"/>
      <c r="B11" s="225" t="s">
        <v>234</v>
      </c>
      <c r="C11" s="225"/>
      <c r="D11" s="225"/>
      <c r="E11" s="224"/>
      <c r="F11" s="220" t="s">
        <v>235</v>
      </c>
      <c r="G11" s="236">
        <v>44.8</v>
      </c>
      <c r="H11" s="236">
        <v>44.8</v>
      </c>
      <c r="I11" s="236">
        <v>44.8</v>
      </c>
      <c r="J11" s="236"/>
      <c r="K11" s="236"/>
      <c r="L11" s="236"/>
      <c r="M11" s="237"/>
      <c r="N11" s="238"/>
      <c r="O11" s="236"/>
      <c r="P11" s="236"/>
      <c r="Q11" s="236"/>
      <c r="R11" s="236"/>
      <c r="S11" s="236"/>
      <c r="T11" s="236"/>
      <c r="U11" s="227"/>
      <c r="V11" s="227"/>
      <c r="W11" s="227"/>
      <c r="X11" s="227"/>
      <c r="Y11" s="227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8"/>
      <c r="AM11" s="218"/>
      <c r="AN11" s="218"/>
      <c r="AO11" s="218"/>
      <c r="AP11" s="218"/>
      <c r="AQ11" s="218"/>
      <c r="AR11" s="218"/>
      <c r="AS11" s="218"/>
      <c r="AT11" s="218"/>
      <c r="AU11" s="218"/>
      <c r="AV11" s="218"/>
    </row>
    <row r="12" spans="1:48" ht="15" customHeight="1">
      <c r="A12" s="228"/>
      <c r="B12" s="228"/>
      <c r="C12" s="228" t="s">
        <v>237</v>
      </c>
      <c r="D12" s="228"/>
      <c r="E12" s="226"/>
      <c r="F12" s="220" t="s">
        <v>238</v>
      </c>
      <c r="G12" s="221">
        <v>25.87</v>
      </c>
      <c r="H12" s="221">
        <v>25.87</v>
      </c>
      <c r="I12" s="221">
        <v>25.87</v>
      </c>
      <c r="J12" s="237"/>
      <c r="K12" s="237"/>
      <c r="L12" s="237"/>
      <c r="M12" s="237"/>
      <c r="N12" s="239"/>
      <c r="O12" s="237"/>
      <c r="P12" s="237"/>
      <c r="Q12" s="237"/>
      <c r="R12" s="237"/>
      <c r="S12" s="237"/>
      <c r="T12" s="237"/>
      <c r="U12" s="226"/>
      <c r="V12" s="226"/>
      <c r="W12" s="226"/>
      <c r="X12" s="226"/>
      <c r="Y12" s="226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</row>
    <row r="13" spans="1:48" ht="15" customHeight="1">
      <c r="A13" s="228" t="s">
        <v>236</v>
      </c>
      <c r="B13" s="228" t="s">
        <v>236</v>
      </c>
      <c r="C13" s="228" t="s">
        <v>234</v>
      </c>
      <c r="D13" s="228"/>
      <c r="E13" s="226"/>
      <c r="F13" s="220" t="s">
        <v>239</v>
      </c>
      <c r="G13" s="221">
        <v>13.25</v>
      </c>
      <c r="H13" s="221">
        <v>13.25</v>
      </c>
      <c r="I13" s="221">
        <v>13.25</v>
      </c>
      <c r="J13" s="237"/>
      <c r="K13" s="237"/>
      <c r="L13" s="237"/>
      <c r="M13" s="237"/>
      <c r="N13" s="239"/>
      <c r="O13" s="237"/>
      <c r="P13" s="237"/>
      <c r="Q13" s="237"/>
      <c r="R13" s="237"/>
      <c r="S13" s="237"/>
      <c r="T13" s="237"/>
      <c r="U13" s="226"/>
      <c r="V13" s="226"/>
      <c r="W13" s="226"/>
      <c r="X13" s="226"/>
      <c r="Y13" s="226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</row>
    <row r="14" spans="1:48" ht="15" customHeight="1">
      <c r="A14" s="228"/>
      <c r="B14" s="228"/>
      <c r="C14" s="228" t="s">
        <v>240</v>
      </c>
      <c r="D14" s="228"/>
      <c r="E14" s="226"/>
      <c r="F14" s="220" t="s">
        <v>241</v>
      </c>
      <c r="G14" s="221">
        <v>5.3</v>
      </c>
      <c r="H14" s="221">
        <v>5.3</v>
      </c>
      <c r="I14" s="221">
        <v>5.3</v>
      </c>
      <c r="J14" s="237"/>
      <c r="K14" s="237"/>
      <c r="L14" s="237"/>
      <c r="M14" s="237"/>
      <c r="N14" s="239"/>
      <c r="O14" s="237"/>
      <c r="P14" s="237"/>
      <c r="Q14" s="237"/>
      <c r="R14" s="237"/>
      <c r="S14" s="237"/>
      <c r="T14" s="237"/>
      <c r="U14" s="226"/>
      <c r="V14" s="226"/>
      <c r="W14" s="226"/>
      <c r="X14" s="226"/>
      <c r="Y14" s="226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</row>
    <row r="15" spans="1:48" ht="15" customHeight="1">
      <c r="A15" s="228" t="s">
        <v>236</v>
      </c>
      <c r="B15" s="228" t="s">
        <v>236</v>
      </c>
      <c r="C15" s="228" t="s">
        <v>242</v>
      </c>
      <c r="D15" s="228"/>
      <c r="E15" s="226"/>
      <c r="F15" s="220" t="s">
        <v>243</v>
      </c>
      <c r="G15" s="221">
        <v>0.38</v>
      </c>
      <c r="H15" s="221">
        <v>0.38</v>
      </c>
      <c r="I15" s="221">
        <v>0.38</v>
      </c>
      <c r="J15" s="237"/>
      <c r="K15" s="237"/>
      <c r="L15" s="237"/>
      <c r="M15" s="237"/>
      <c r="N15" s="239"/>
      <c r="O15" s="237"/>
      <c r="P15" s="237"/>
      <c r="Q15" s="237"/>
      <c r="R15" s="237"/>
      <c r="S15" s="237"/>
      <c r="T15" s="237"/>
      <c r="U15" s="226"/>
      <c r="V15" s="226"/>
      <c r="W15" s="226"/>
      <c r="X15" s="226"/>
      <c r="Y15" s="226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</row>
    <row r="16" spans="1:48" ht="15" customHeight="1">
      <c r="A16" s="228" t="s">
        <v>244</v>
      </c>
      <c r="B16" s="228"/>
      <c r="C16" s="228"/>
      <c r="D16" s="228"/>
      <c r="E16" s="226"/>
      <c r="F16" s="220" t="s">
        <v>245</v>
      </c>
      <c r="G16" s="221">
        <v>13.5</v>
      </c>
      <c r="H16" s="221">
        <v>13.5</v>
      </c>
      <c r="I16" s="221">
        <v>13.5</v>
      </c>
      <c r="J16" s="237"/>
      <c r="K16" s="237"/>
      <c r="L16" s="237"/>
      <c r="M16" s="237"/>
      <c r="N16" s="239"/>
      <c r="O16" s="237"/>
      <c r="P16" s="237"/>
      <c r="Q16" s="237"/>
      <c r="R16" s="237"/>
      <c r="S16" s="237"/>
      <c r="T16" s="237"/>
      <c r="U16" s="226"/>
      <c r="V16" s="226"/>
      <c r="W16" s="226"/>
      <c r="X16" s="226"/>
      <c r="Y16" s="226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</row>
    <row r="17" spans="1:48" ht="15" customHeight="1">
      <c r="A17" s="228"/>
      <c r="B17" s="228" t="s">
        <v>246</v>
      </c>
      <c r="C17" s="228"/>
      <c r="D17" s="228"/>
      <c r="E17" s="226"/>
      <c r="F17" s="220" t="s">
        <v>247</v>
      </c>
      <c r="G17" s="221">
        <v>13.5</v>
      </c>
      <c r="H17" s="221">
        <v>13.5</v>
      </c>
      <c r="I17" s="221">
        <v>13.5</v>
      </c>
      <c r="J17" s="237"/>
      <c r="K17" s="237"/>
      <c r="L17" s="237"/>
      <c r="M17" s="237"/>
      <c r="N17" s="239"/>
      <c r="O17" s="237"/>
      <c r="P17" s="237"/>
      <c r="Q17" s="237"/>
      <c r="R17" s="237"/>
      <c r="S17" s="237"/>
      <c r="T17" s="237"/>
      <c r="U17" s="226"/>
      <c r="V17" s="226"/>
      <c r="W17" s="226"/>
      <c r="X17" s="226"/>
      <c r="Y17" s="226"/>
      <c r="Z17" s="205"/>
      <c r="AA17" s="206"/>
      <c r="AB17" s="206"/>
      <c r="AC17" s="206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</row>
    <row r="18" spans="1:48" ht="15" customHeight="1">
      <c r="A18" s="228"/>
      <c r="B18" s="228"/>
      <c r="C18" s="228" t="s">
        <v>237</v>
      </c>
      <c r="D18" s="228"/>
      <c r="E18" s="226"/>
      <c r="F18" s="220" t="s">
        <v>248</v>
      </c>
      <c r="G18" s="221">
        <v>4.6399999999999997</v>
      </c>
      <c r="H18" s="221">
        <v>4.6399999999999997</v>
      </c>
      <c r="I18" s="221">
        <v>4.6399999999999997</v>
      </c>
      <c r="J18" s="237"/>
      <c r="K18" s="237"/>
      <c r="L18" s="237"/>
      <c r="M18" s="237"/>
      <c r="N18" s="239"/>
      <c r="O18" s="237"/>
      <c r="P18" s="237"/>
      <c r="Q18" s="237"/>
      <c r="R18" s="237"/>
      <c r="S18" s="237"/>
      <c r="T18" s="237"/>
      <c r="U18" s="226"/>
      <c r="V18" s="226"/>
      <c r="W18" s="226"/>
      <c r="X18" s="226"/>
      <c r="Y18" s="226"/>
      <c r="Z18" s="205"/>
      <c r="AA18" s="206"/>
      <c r="AB18" s="206"/>
      <c r="AC18" s="206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</row>
    <row r="19" spans="1:48" ht="15" customHeight="1">
      <c r="A19" s="228" t="s">
        <v>236</v>
      </c>
      <c r="B19" s="228" t="s">
        <v>236</v>
      </c>
      <c r="C19" s="228" t="s">
        <v>249</v>
      </c>
      <c r="D19" s="228"/>
      <c r="E19" s="226"/>
      <c r="F19" s="220" t="s">
        <v>250</v>
      </c>
      <c r="G19" s="221">
        <v>8.5299999999999994</v>
      </c>
      <c r="H19" s="221">
        <v>8.5299999999999994</v>
      </c>
      <c r="I19" s="221">
        <v>8.5299999999999994</v>
      </c>
      <c r="J19" s="237"/>
      <c r="K19" s="237"/>
      <c r="L19" s="237"/>
      <c r="M19" s="237"/>
      <c r="N19" s="239"/>
      <c r="O19" s="237"/>
      <c r="P19" s="237"/>
      <c r="Q19" s="237"/>
      <c r="R19" s="237"/>
      <c r="S19" s="237"/>
      <c r="T19" s="237"/>
      <c r="U19" s="226"/>
      <c r="V19" s="226"/>
      <c r="W19" s="226"/>
      <c r="X19" s="226"/>
      <c r="Y19" s="226"/>
      <c r="Z19" s="205"/>
      <c r="AA19" s="206"/>
      <c r="AB19" s="140"/>
      <c r="AC19" s="206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</row>
    <row r="20" spans="1:48" ht="15" customHeight="1">
      <c r="A20" s="228" t="s">
        <v>236</v>
      </c>
      <c r="B20" s="228" t="s">
        <v>236</v>
      </c>
      <c r="C20" s="228" t="s">
        <v>242</v>
      </c>
      <c r="D20" s="228"/>
      <c r="E20" s="226"/>
      <c r="F20" s="220" t="s">
        <v>251</v>
      </c>
      <c r="G20" s="221">
        <v>0.33</v>
      </c>
      <c r="H20" s="221">
        <v>0.33</v>
      </c>
      <c r="I20" s="221">
        <v>0.33</v>
      </c>
      <c r="J20" s="237"/>
      <c r="K20" s="237"/>
      <c r="L20" s="237"/>
      <c r="M20" s="237"/>
      <c r="N20" s="239"/>
      <c r="O20" s="237"/>
      <c r="P20" s="237"/>
      <c r="Q20" s="237"/>
      <c r="R20" s="237"/>
      <c r="S20" s="237"/>
      <c r="T20" s="237"/>
      <c r="U20" s="226"/>
      <c r="V20" s="226"/>
      <c r="W20" s="226"/>
      <c r="X20" s="226"/>
      <c r="Y20" s="226"/>
      <c r="Z20" s="205"/>
      <c r="AA20" s="206"/>
      <c r="AB20" s="140"/>
      <c r="AC20" s="206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</row>
    <row r="21" spans="1:48" ht="15" customHeight="1">
      <c r="A21" s="228" t="s">
        <v>252</v>
      </c>
      <c r="B21" s="228"/>
      <c r="C21" s="228"/>
      <c r="D21" s="228"/>
      <c r="E21" s="226"/>
      <c r="F21" s="220" t="s">
        <v>253</v>
      </c>
      <c r="G21" s="237">
        <v>121.95</v>
      </c>
      <c r="H21" s="221"/>
      <c r="I21" s="221"/>
      <c r="J21" s="237"/>
      <c r="K21" s="237"/>
      <c r="L21" s="237">
        <v>121.95</v>
      </c>
      <c r="M21" s="237"/>
      <c r="N21" s="239"/>
      <c r="O21" s="237"/>
      <c r="P21" s="237"/>
      <c r="Q21" s="237"/>
      <c r="R21" s="237"/>
      <c r="S21" s="237">
        <v>121.95</v>
      </c>
      <c r="T21" s="237"/>
      <c r="U21" s="226"/>
      <c r="V21" s="226"/>
      <c r="W21" s="226"/>
      <c r="X21" s="226"/>
      <c r="Y21" s="226"/>
      <c r="Z21" s="205"/>
      <c r="AA21" s="206"/>
      <c r="AB21" s="139"/>
      <c r="AC21" s="206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</row>
    <row r="22" spans="1:48" ht="15" customHeight="1">
      <c r="A22" s="228"/>
      <c r="B22" s="228" t="s">
        <v>254</v>
      </c>
      <c r="C22" s="228"/>
      <c r="D22" s="228"/>
      <c r="E22" s="226"/>
      <c r="F22" s="220" t="s">
        <v>255</v>
      </c>
      <c r="G22" s="237">
        <v>121.95</v>
      </c>
      <c r="H22" s="221"/>
      <c r="I22" s="221"/>
      <c r="J22" s="237"/>
      <c r="K22" s="237"/>
      <c r="L22" s="237">
        <v>121.95</v>
      </c>
      <c r="M22" s="237"/>
      <c r="N22" s="239"/>
      <c r="O22" s="237"/>
      <c r="P22" s="237"/>
      <c r="Q22" s="237"/>
      <c r="R22" s="237"/>
      <c r="S22" s="237">
        <v>121.95</v>
      </c>
      <c r="T22" s="237"/>
      <c r="U22" s="226"/>
      <c r="V22" s="226"/>
      <c r="W22" s="226"/>
      <c r="X22" s="226"/>
      <c r="Y22" s="226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</row>
    <row r="23" spans="1:48" ht="15" customHeight="1">
      <c r="A23" s="228"/>
      <c r="B23" s="228"/>
      <c r="C23" s="228" t="s">
        <v>249</v>
      </c>
      <c r="D23" s="228"/>
      <c r="E23" s="226"/>
      <c r="F23" s="220" t="s">
        <v>256</v>
      </c>
      <c r="G23" s="237">
        <v>121.95</v>
      </c>
      <c r="H23" s="237"/>
      <c r="I23" s="237"/>
      <c r="J23" s="237"/>
      <c r="K23" s="237"/>
      <c r="L23" s="237">
        <v>121.95</v>
      </c>
      <c r="M23" s="237"/>
      <c r="N23" s="239"/>
      <c r="O23" s="237"/>
      <c r="P23" s="237"/>
      <c r="Q23" s="237"/>
      <c r="R23" s="237"/>
      <c r="S23" s="237">
        <v>121.95</v>
      </c>
      <c r="T23" s="237"/>
      <c r="U23" s="226"/>
      <c r="V23" s="226"/>
      <c r="W23" s="226"/>
      <c r="X23" s="226"/>
      <c r="Y23" s="226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</row>
    <row r="24" spans="1:48" ht="15" customHeight="1">
      <c r="A24" s="228" t="s">
        <v>257</v>
      </c>
      <c r="B24" s="228"/>
      <c r="C24" s="228"/>
      <c r="D24" s="228"/>
      <c r="E24" s="226"/>
      <c r="F24" s="220" t="s">
        <v>258</v>
      </c>
      <c r="G24" s="237">
        <v>8.43</v>
      </c>
      <c r="H24" s="237"/>
      <c r="I24" s="237"/>
      <c r="J24" s="237"/>
      <c r="K24" s="237"/>
      <c r="L24" s="237">
        <v>8.43</v>
      </c>
      <c r="M24" s="237"/>
      <c r="N24" s="239">
        <v>8.43</v>
      </c>
      <c r="O24" s="237"/>
      <c r="P24" s="237"/>
      <c r="Q24" s="237"/>
      <c r="R24" s="237"/>
      <c r="S24" s="237"/>
      <c r="T24" s="237"/>
      <c r="U24" s="226"/>
      <c r="V24" s="226"/>
      <c r="W24" s="226"/>
      <c r="X24" s="226"/>
      <c r="Y24" s="226"/>
      <c r="Z24" s="205"/>
      <c r="AA24" s="205"/>
      <c r="AB24" s="212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</row>
    <row r="25" spans="1:48" ht="15" customHeight="1">
      <c r="A25" s="228"/>
      <c r="B25" s="228" t="s">
        <v>237</v>
      </c>
      <c r="C25" s="228"/>
      <c r="D25" s="228"/>
      <c r="E25" s="226"/>
      <c r="F25" s="220" t="s">
        <v>319</v>
      </c>
      <c r="G25" s="237">
        <v>8.43</v>
      </c>
      <c r="H25" s="237"/>
      <c r="I25" s="237"/>
      <c r="J25" s="237"/>
      <c r="K25" s="237"/>
      <c r="L25" s="237">
        <v>8.43</v>
      </c>
      <c r="M25" s="237"/>
      <c r="N25" s="239">
        <v>8.43</v>
      </c>
      <c r="O25" s="237"/>
      <c r="P25" s="237"/>
      <c r="Q25" s="237"/>
      <c r="R25" s="237"/>
      <c r="S25" s="237"/>
      <c r="T25" s="237"/>
      <c r="U25" s="226"/>
      <c r="V25" s="226"/>
      <c r="W25" s="226"/>
      <c r="X25" s="226"/>
      <c r="Y25" s="226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</row>
    <row r="26" spans="1:48" ht="15" customHeight="1">
      <c r="A26" s="228"/>
      <c r="B26" s="228"/>
      <c r="C26" s="228" t="s">
        <v>259</v>
      </c>
      <c r="D26" s="228"/>
      <c r="E26" s="226"/>
      <c r="F26" s="220" t="s">
        <v>260</v>
      </c>
      <c r="G26" s="237">
        <v>8.43</v>
      </c>
      <c r="H26" s="237"/>
      <c r="I26" s="237"/>
      <c r="J26" s="237"/>
      <c r="K26" s="237"/>
      <c r="L26" s="237">
        <v>8.43</v>
      </c>
      <c r="M26" s="237"/>
      <c r="N26" s="239">
        <v>8.43</v>
      </c>
      <c r="O26" s="237"/>
      <c r="P26" s="237"/>
      <c r="Q26" s="237"/>
      <c r="R26" s="237"/>
      <c r="S26" s="237"/>
      <c r="T26" s="237"/>
      <c r="U26" s="226"/>
      <c r="V26" s="226"/>
      <c r="W26" s="226"/>
      <c r="X26" s="226"/>
      <c r="Y26" s="226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</row>
    <row r="27" spans="1:48" ht="15" customHeight="1">
      <c r="A27" s="228" t="s">
        <v>261</v>
      </c>
      <c r="B27" s="228"/>
      <c r="C27" s="228"/>
      <c r="D27" s="228"/>
      <c r="E27" s="226"/>
      <c r="F27" s="220" t="s">
        <v>262</v>
      </c>
      <c r="G27" s="221">
        <v>7.95</v>
      </c>
      <c r="H27" s="221">
        <v>7.95</v>
      </c>
      <c r="I27" s="221">
        <v>7.95</v>
      </c>
      <c r="J27" s="237"/>
      <c r="K27" s="237"/>
      <c r="L27" s="237"/>
      <c r="M27" s="237"/>
      <c r="N27" s="239"/>
      <c r="O27" s="237"/>
      <c r="P27" s="237"/>
      <c r="Q27" s="237"/>
      <c r="R27" s="237"/>
      <c r="S27" s="237"/>
      <c r="T27" s="237"/>
      <c r="U27" s="226"/>
      <c r="V27" s="226"/>
      <c r="W27" s="226"/>
      <c r="X27" s="226"/>
      <c r="Y27" s="226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</row>
    <row r="28" spans="1:48" ht="15" customHeight="1">
      <c r="A28" s="228"/>
      <c r="B28" s="228" t="s">
        <v>263</v>
      </c>
      <c r="C28" s="228"/>
      <c r="D28" s="228"/>
      <c r="E28" s="226"/>
      <c r="F28" s="220" t="s">
        <v>264</v>
      </c>
      <c r="G28" s="221">
        <v>7.95</v>
      </c>
      <c r="H28" s="221">
        <v>7.95</v>
      </c>
      <c r="I28" s="221">
        <v>7.95</v>
      </c>
      <c r="J28" s="237"/>
      <c r="K28" s="237"/>
      <c r="L28" s="237"/>
      <c r="M28" s="237"/>
      <c r="N28" s="239"/>
      <c r="O28" s="237"/>
      <c r="P28" s="237"/>
      <c r="Q28" s="237"/>
      <c r="R28" s="237"/>
      <c r="S28" s="237"/>
      <c r="T28" s="237"/>
      <c r="U28" s="226"/>
      <c r="V28" s="226"/>
      <c r="W28" s="226"/>
      <c r="X28" s="226"/>
      <c r="Y28" s="226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</row>
    <row r="29" spans="1:48" ht="15" customHeight="1">
      <c r="A29" s="228"/>
      <c r="B29" s="228"/>
      <c r="C29" s="228" t="s">
        <v>237</v>
      </c>
      <c r="D29" s="228"/>
      <c r="E29" s="226"/>
      <c r="F29" s="220" t="s">
        <v>265</v>
      </c>
      <c r="G29" s="221">
        <v>7.95</v>
      </c>
      <c r="H29" s="221">
        <v>7.95</v>
      </c>
      <c r="I29" s="221">
        <v>7.95</v>
      </c>
      <c r="J29" s="237"/>
      <c r="K29" s="237"/>
      <c r="L29" s="237"/>
      <c r="M29" s="237"/>
      <c r="N29" s="239"/>
      <c r="O29" s="237"/>
      <c r="P29" s="237"/>
      <c r="Q29" s="237"/>
      <c r="R29" s="237"/>
      <c r="S29" s="237"/>
      <c r="T29" s="237"/>
      <c r="U29" s="226"/>
      <c r="V29" s="226"/>
      <c r="W29" s="226"/>
      <c r="X29" s="226"/>
      <c r="Y29" s="226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</row>
    <row r="30" spans="1:48" ht="15" customHeight="1">
      <c r="A30" s="228" t="s">
        <v>266</v>
      </c>
      <c r="B30" s="228"/>
      <c r="C30" s="228"/>
      <c r="D30" s="228"/>
      <c r="E30" s="226"/>
      <c r="F30" s="231" t="s">
        <v>267</v>
      </c>
      <c r="G30" s="221">
        <v>168.75</v>
      </c>
      <c r="H30" s="237">
        <v>85.85</v>
      </c>
      <c r="I30" s="237">
        <v>35.14</v>
      </c>
      <c r="J30" s="237">
        <v>17.440000000000001</v>
      </c>
      <c r="K30" s="237">
        <v>33.270000000000003</v>
      </c>
      <c r="L30" s="237">
        <v>82.9</v>
      </c>
      <c r="M30" s="237"/>
      <c r="N30" s="237">
        <v>14.5</v>
      </c>
      <c r="O30" s="237"/>
      <c r="P30" s="237"/>
      <c r="Q30" s="237"/>
      <c r="R30" s="237">
        <v>60</v>
      </c>
      <c r="S30" s="237"/>
      <c r="T30" s="237">
        <v>8.4</v>
      </c>
      <c r="U30" s="226"/>
      <c r="V30" s="226"/>
      <c r="W30" s="226"/>
      <c r="X30" s="226"/>
      <c r="Y30" s="226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</row>
    <row r="31" spans="1:48" ht="15" customHeight="1">
      <c r="A31" s="228"/>
      <c r="B31" s="228" t="s">
        <v>237</v>
      </c>
      <c r="C31" s="228"/>
      <c r="D31" s="228"/>
      <c r="E31" s="226"/>
      <c r="F31" s="231" t="s">
        <v>268</v>
      </c>
      <c r="G31" s="221">
        <v>100.35</v>
      </c>
      <c r="H31" s="237">
        <v>85.85</v>
      </c>
      <c r="I31" s="237">
        <v>35.14</v>
      </c>
      <c r="J31" s="237">
        <v>17.440000000000001</v>
      </c>
      <c r="K31" s="237">
        <v>33.270000000000003</v>
      </c>
      <c r="L31" s="237">
        <v>14.5</v>
      </c>
      <c r="M31" s="237"/>
      <c r="N31" s="237">
        <v>14.5</v>
      </c>
      <c r="O31" s="237"/>
      <c r="P31" s="237"/>
      <c r="Q31" s="237"/>
      <c r="R31" s="237"/>
      <c r="S31" s="237"/>
      <c r="T31" s="237"/>
      <c r="U31" s="226"/>
      <c r="V31" s="226"/>
      <c r="W31" s="226"/>
      <c r="X31" s="226"/>
      <c r="Y31" s="226"/>
      <c r="Z31" s="205"/>
      <c r="AA31" s="205"/>
      <c r="AB31" s="212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</row>
    <row r="32" spans="1:48" ht="15" customHeight="1">
      <c r="A32" s="228"/>
      <c r="B32" s="228"/>
      <c r="C32" s="228" t="s">
        <v>237</v>
      </c>
      <c r="D32" s="228"/>
      <c r="E32" s="226"/>
      <c r="F32" s="220" t="s">
        <v>269</v>
      </c>
      <c r="G32" s="237">
        <v>85.85</v>
      </c>
      <c r="H32" s="237">
        <v>85.85</v>
      </c>
      <c r="I32" s="237">
        <v>35.14</v>
      </c>
      <c r="J32" s="237">
        <v>17.440000000000001</v>
      </c>
      <c r="K32" s="237">
        <v>33.270000000000003</v>
      </c>
      <c r="L32" s="237"/>
      <c r="M32" s="237"/>
      <c r="N32" s="237"/>
      <c r="O32" s="237"/>
      <c r="P32" s="237"/>
      <c r="Q32" s="237"/>
      <c r="R32" s="237"/>
      <c r="S32" s="237"/>
      <c r="T32" s="237"/>
      <c r="U32" s="226"/>
      <c r="V32" s="226"/>
      <c r="W32" s="226"/>
      <c r="X32" s="226"/>
      <c r="Y32" s="226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</row>
    <row r="33" spans="1:48" ht="15" customHeight="1">
      <c r="A33" s="228" t="s">
        <v>236</v>
      </c>
      <c r="B33" s="228" t="s">
        <v>236</v>
      </c>
      <c r="C33" s="228" t="s">
        <v>234</v>
      </c>
      <c r="D33" s="228"/>
      <c r="E33" s="226"/>
      <c r="F33" s="220" t="s">
        <v>270</v>
      </c>
      <c r="G33" s="237">
        <v>4.5</v>
      </c>
      <c r="H33" s="237"/>
      <c r="I33" s="237"/>
      <c r="J33" s="237"/>
      <c r="K33" s="237"/>
      <c r="L33" s="237">
        <v>4.5</v>
      </c>
      <c r="M33" s="237"/>
      <c r="N33" s="239">
        <v>4.5</v>
      </c>
      <c r="O33" s="237"/>
      <c r="P33" s="237"/>
      <c r="Q33" s="237"/>
      <c r="R33" s="237"/>
      <c r="S33" s="237"/>
      <c r="T33" s="237"/>
      <c r="U33" s="226"/>
      <c r="V33" s="226"/>
      <c r="W33" s="226"/>
      <c r="X33" s="226"/>
      <c r="Y33" s="226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</row>
    <row r="34" spans="1:48" ht="15" customHeight="1">
      <c r="A34" s="228" t="s">
        <v>236</v>
      </c>
      <c r="B34" s="228" t="s">
        <v>236</v>
      </c>
      <c r="C34" s="228" t="s">
        <v>240</v>
      </c>
      <c r="D34" s="228"/>
      <c r="E34" s="226"/>
      <c r="F34" s="220" t="s">
        <v>271</v>
      </c>
      <c r="G34" s="237">
        <v>10</v>
      </c>
      <c r="H34" s="237"/>
      <c r="I34" s="237"/>
      <c r="J34" s="237"/>
      <c r="K34" s="237"/>
      <c r="L34" s="237">
        <v>10</v>
      </c>
      <c r="M34" s="237"/>
      <c r="N34" s="239">
        <v>10</v>
      </c>
      <c r="O34" s="237"/>
      <c r="P34" s="237"/>
      <c r="Q34" s="237"/>
      <c r="R34" s="237"/>
      <c r="S34" s="237"/>
      <c r="T34" s="237"/>
      <c r="U34" s="226"/>
      <c r="V34" s="226"/>
      <c r="W34" s="226"/>
      <c r="X34" s="226"/>
      <c r="Y34" s="226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</row>
    <row r="35" spans="1:48" ht="15" customHeight="1">
      <c r="A35" s="228"/>
      <c r="B35" s="228" t="s">
        <v>320</v>
      </c>
      <c r="C35" s="228"/>
      <c r="D35" s="228"/>
      <c r="E35" s="226"/>
      <c r="F35" s="222" t="s">
        <v>273</v>
      </c>
      <c r="G35" s="237">
        <v>68.400000000000006</v>
      </c>
      <c r="H35" s="237"/>
      <c r="I35" s="237"/>
      <c r="J35" s="237"/>
      <c r="K35" s="237"/>
      <c r="L35" s="237">
        <v>68.400000000000006</v>
      </c>
      <c r="M35" s="237"/>
      <c r="N35" s="239"/>
      <c r="O35" s="237"/>
      <c r="P35" s="237"/>
      <c r="Q35" s="237"/>
      <c r="R35" s="237">
        <v>60</v>
      </c>
      <c r="S35" s="237"/>
      <c r="T35" s="237">
        <v>8.4</v>
      </c>
      <c r="U35" s="226"/>
      <c r="V35" s="226"/>
      <c r="W35" s="226"/>
      <c r="X35" s="226"/>
      <c r="Y35" s="226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</row>
    <row r="36" spans="1:48" ht="15" customHeight="1">
      <c r="A36" s="229"/>
      <c r="B36" s="230"/>
      <c r="C36" s="230" t="s">
        <v>249</v>
      </c>
      <c r="D36" s="230"/>
      <c r="E36" s="226"/>
      <c r="F36" s="222" t="s">
        <v>275</v>
      </c>
      <c r="G36" s="237">
        <v>68.400000000000006</v>
      </c>
      <c r="H36" s="237"/>
      <c r="I36" s="237"/>
      <c r="J36" s="237"/>
      <c r="K36" s="237"/>
      <c r="L36" s="237">
        <v>68.400000000000006</v>
      </c>
      <c r="M36" s="237"/>
      <c r="N36" s="239"/>
      <c r="O36" s="237"/>
      <c r="P36" s="237"/>
      <c r="Q36" s="237"/>
      <c r="R36" s="237">
        <v>60</v>
      </c>
      <c r="S36" s="237"/>
      <c r="T36" s="237">
        <v>8.4</v>
      </c>
      <c r="U36" s="226"/>
      <c r="V36" s="226"/>
      <c r="W36" s="226"/>
      <c r="X36" s="226"/>
      <c r="Y36" s="226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</row>
    <row r="37" spans="1:48" s="196" customFormat="1" ht="15" customHeight="1">
      <c r="A37" s="203"/>
      <c r="B37" s="203"/>
      <c r="C37" s="203"/>
      <c r="D37" s="203"/>
      <c r="E37" s="203" t="s">
        <v>321</v>
      </c>
      <c r="F37" s="202" t="s">
        <v>322</v>
      </c>
      <c r="G37" s="243">
        <v>352.37</v>
      </c>
      <c r="H37" s="200">
        <v>95.94</v>
      </c>
      <c r="I37" s="200">
        <v>84.51</v>
      </c>
      <c r="J37" s="200">
        <v>10.06</v>
      </c>
      <c r="K37" s="200">
        <v>1.37</v>
      </c>
      <c r="L37" s="200">
        <v>256.43</v>
      </c>
      <c r="M37" s="243"/>
      <c r="N37" s="243">
        <v>15</v>
      </c>
      <c r="O37" s="243"/>
      <c r="P37" s="243"/>
      <c r="Q37" s="243">
        <v>11.15</v>
      </c>
      <c r="R37" s="200">
        <v>230.28</v>
      </c>
      <c r="S37" s="243"/>
      <c r="T37" s="242"/>
      <c r="U37" s="242"/>
      <c r="V37" s="242"/>
      <c r="W37" s="242"/>
      <c r="X37" s="242"/>
      <c r="Y37" s="242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41"/>
      <c r="AM37" s="241"/>
      <c r="AN37" s="241"/>
      <c r="AO37" s="241"/>
      <c r="AP37" s="241"/>
      <c r="AQ37" s="241"/>
      <c r="AR37" s="241"/>
      <c r="AS37" s="241"/>
      <c r="AT37" s="241"/>
      <c r="AU37" s="241"/>
      <c r="AV37" s="241"/>
    </row>
    <row r="38" spans="1:48" ht="15" customHeight="1">
      <c r="A38" s="249" t="s">
        <v>323</v>
      </c>
      <c r="B38" s="249"/>
      <c r="C38" s="249"/>
      <c r="D38" s="249"/>
      <c r="E38" s="249"/>
      <c r="F38" s="247" t="s">
        <v>233</v>
      </c>
      <c r="G38" s="245">
        <v>17.489999999999998</v>
      </c>
      <c r="H38" s="245">
        <v>17.489999999999998</v>
      </c>
      <c r="I38" s="245">
        <v>17.489999999999998</v>
      </c>
      <c r="J38" s="251"/>
      <c r="K38" s="251"/>
      <c r="L38" s="251"/>
      <c r="M38" s="245"/>
      <c r="N38" s="245"/>
      <c r="O38" s="245"/>
      <c r="P38" s="245"/>
      <c r="Q38" s="245"/>
      <c r="R38" s="251"/>
      <c r="S38" s="245"/>
      <c r="T38" s="246"/>
      <c r="U38" s="246"/>
      <c r="V38" s="246"/>
      <c r="W38" s="246"/>
      <c r="X38" s="246"/>
      <c r="Y38" s="246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  <c r="AJ38" s="244"/>
      <c r="AK38" s="244"/>
      <c r="AL38" s="244"/>
      <c r="AM38" s="244"/>
      <c r="AN38" s="244"/>
      <c r="AO38" s="244"/>
      <c r="AP38" s="244"/>
      <c r="AQ38" s="244"/>
      <c r="AR38" s="244"/>
      <c r="AS38" s="244"/>
      <c r="AT38" s="244"/>
      <c r="AU38" s="244"/>
      <c r="AV38" s="244"/>
    </row>
    <row r="39" spans="1:48" ht="15" customHeight="1">
      <c r="A39" s="249"/>
      <c r="B39" s="249" t="s">
        <v>324</v>
      </c>
      <c r="C39" s="249"/>
      <c r="D39" s="249"/>
      <c r="E39" s="249"/>
      <c r="F39" s="247" t="s">
        <v>235</v>
      </c>
      <c r="G39" s="245">
        <v>17.489999999999998</v>
      </c>
      <c r="H39" s="245">
        <v>17.489999999999998</v>
      </c>
      <c r="I39" s="245">
        <v>17.489999999999998</v>
      </c>
      <c r="J39" s="251"/>
      <c r="K39" s="251"/>
      <c r="L39" s="251"/>
      <c r="M39" s="245"/>
      <c r="N39" s="245"/>
      <c r="O39" s="245"/>
      <c r="P39" s="245"/>
      <c r="Q39" s="245"/>
      <c r="R39" s="251"/>
      <c r="S39" s="245"/>
      <c r="T39" s="246"/>
      <c r="U39" s="246"/>
      <c r="V39" s="246"/>
      <c r="W39" s="246"/>
      <c r="X39" s="246"/>
      <c r="Y39" s="246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  <c r="AJ39" s="244"/>
      <c r="AK39" s="244"/>
      <c r="AL39" s="244"/>
      <c r="AM39" s="244"/>
      <c r="AN39" s="244"/>
      <c r="AO39" s="244"/>
      <c r="AP39" s="244"/>
      <c r="AQ39" s="244"/>
      <c r="AR39" s="244"/>
      <c r="AS39" s="244"/>
      <c r="AT39" s="244"/>
      <c r="AU39" s="244"/>
      <c r="AV39" s="244"/>
    </row>
    <row r="40" spans="1:48" ht="15" customHeight="1">
      <c r="A40" s="249"/>
      <c r="B40" s="249"/>
      <c r="C40" s="249" t="s">
        <v>263</v>
      </c>
      <c r="D40" s="249"/>
      <c r="E40" s="249" t="s">
        <v>325</v>
      </c>
      <c r="F40" s="250" t="s">
        <v>282</v>
      </c>
      <c r="G40" s="248">
        <v>0.53</v>
      </c>
      <c r="H40" s="248">
        <v>0.53</v>
      </c>
      <c r="I40" s="248">
        <v>0.53</v>
      </c>
      <c r="J40" s="251"/>
      <c r="K40" s="251"/>
      <c r="L40" s="251"/>
      <c r="M40" s="245"/>
      <c r="N40" s="245"/>
      <c r="O40" s="245"/>
      <c r="P40" s="245"/>
      <c r="Q40" s="245"/>
      <c r="R40" s="251"/>
      <c r="S40" s="245"/>
      <c r="T40" s="246"/>
      <c r="U40" s="246"/>
      <c r="V40" s="246"/>
      <c r="W40" s="246"/>
      <c r="X40" s="246"/>
      <c r="Y40" s="246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  <c r="AJ40" s="244"/>
      <c r="AK40" s="244"/>
      <c r="AL40" s="244"/>
      <c r="AM40" s="244"/>
      <c r="AN40" s="244"/>
      <c r="AO40" s="244"/>
      <c r="AP40" s="244"/>
      <c r="AQ40" s="244"/>
      <c r="AR40" s="244"/>
      <c r="AS40" s="244"/>
      <c r="AT40" s="244"/>
      <c r="AU40" s="244"/>
      <c r="AV40" s="244"/>
    </row>
    <row r="41" spans="1:48" ht="15" customHeight="1">
      <c r="A41" s="249"/>
      <c r="B41" s="249"/>
      <c r="C41" s="249" t="s">
        <v>234</v>
      </c>
      <c r="D41" s="249"/>
      <c r="E41" s="249" t="s">
        <v>325</v>
      </c>
      <c r="F41" s="250" t="s">
        <v>239</v>
      </c>
      <c r="G41" s="248">
        <v>12.07</v>
      </c>
      <c r="H41" s="248">
        <v>12.07</v>
      </c>
      <c r="I41" s="248">
        <v>12.07</v>
      </c>
      <c r="J41" s="251"/>
      <c r="K41" s="251"/>
      <c r="L41" s="251"/>
      <c r="M41" s="245"/>
      <c r="N41" s="245"/>
      <c r="O41" s="245"/>
      <c r="P41" s="245"/>
      <c r="Q41" s="245"/>
      <c r="R41" s="251"/>
      <c r="S41" s="245"/>
      <c r="T41" s="246"/>
      <c r="U41" s="246"/>
      <c r="V41" s="246"/>
      <c r="W41" s="246"/>
      <c r="X41" s="246"/>
      <c r="Y41" s="246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4"/>
      <c r="AK41" s="244"/>
      <c r="AL41" s="244"/>
      <c r="AM41" s="244"/>
      <c r="AN41" s="244"/>
      <c r="AO41" s="244"/>
      <c r="AP41" s="244"/>
      <c r="AQ41" s="244"/>
      <c r="AR41" s="244"/>
      <c r="AS41" s="244"/>
      <c r="AT41" s="244"/>
      <c r="AU41" s="244"/>
      <c r="AV41" s="244"/>
    </row>
    <row r="42" spans="1:48" ht="15" customHeight="1">
      <c r="A42" s="249"/>
      <c r="B42" s="249"/>
      <c r="C42" s="249" t="s">
        <v>240</v>
      </c>
      <c r="D42" s="249"/>
      <c r="E42" s="249"/>
      <c r="F42" s="247" t="s">
        <v>241</v>
      </c>
      <c r="G42" s="248">
        <v>4.83</v>
      </c>
      <c r="H42" s="248">
        <v>4.83</v>
      </c>
      <c r="I42" s="248">
        <v>4.83</v>
      </c>
      <c r="J42" s="251"/>
      <c r="K42" s="251"/>
      <c r="L42" s="251"/>
      <c r="M42" s="245"/>
      <c r="N42" s="245"/>
      <c r="O42" s="245"/>
      <c r="P42" s="245"/>
      <c r="Q42" s="245"/>
      <c r="R42" s="251"/>
      <c r="S42" s="245"/>
      <c r="T42" s="246"/>
      <c r="U42" s="246"/>
      <c r="V42" s="246"/>
      <c r="W42" s="246"/>
      <c r="X42" s="246"/>
      <c r="Y42" s="246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  <c r="AJ42" s="244"/>
      <c r="AK42" s="244"/>
      <c r="AL42" s="244"/>
      <c r="AM42" s="244"/>
      <c r="AN42" s="244"/>
      <c r="AO42" s="244"/>
      <c r="AP42" s="244"/>
      <c r="AQ42" s="244"/>
      <c r="AR42" s="244"/>
      <c r="AS42" s="244"/>
      <c r="AT42" s="244"/>
      <c r="AU42" s="244"/>
      <c r="AV42" s="244"/>
    </row>
    <row r="43" spans="1:48" ht="15" customHeight="1">
      <c r="A43" s="249"/>
      <c r="B43" s="249"/>
      <c r="C43" s="249" t="s">
        <v>242</v>
      </c>
      <c r="D43" s="249"/>
      <c r="E43" s="249" t="s">
        <v>325</v>
      </c>
      <c r="F43" s="250" t="s">
        <v>243</v>
      </c>
      <c r="G43" s="248">
        <v>0.06</v>
      </c>
      <c r="H43" s="248">
        <v>0.06</v>
      </c>
      <c r="I43" s="248">
        <v>0.06</v>
      </c>
      <c r="J43" s="251"/>
      <c r="K43" s="251"/>
      <c r="L43" s="251"/>
      <c r="M43" s="245"/>
      <c r="N43" s="245"/>
      <c r="O43" s="245"/>
      <c r="P43" s="245"/>
      <c r="Q43" s="245"/>
      <c r="R43" s="251"/>
      <c r="S43" s="245"/>
      <c r="T43" s="246"/>
      <c r="U43" s="246"/>
      <c r="V43" s="246"/>
      <c r="W43" s="246"/>
      <c r="X43" s="246"/>
      <c r="Y43" s="246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  <c r="AJ43" s="244"/>
      <c r="AK43" s="244"/>
      <c r="AL43" s="244"/>
      <c r="AM43" s="244"/>
      <c r="AN43" s="244"/>
      <c r="AO43" s="244"/>
      <c r="AP43" s="244"/>
      <c r="AQ43" s="244"/>
      <c r="AR43" s="244"/>
      <c r="AS43" s="244"/>
      <c r="AT43" s="244"/>
      <c r="AU43" s="244"/>
      <c r="AV43" s="244"/>
    </row>
    <row r="44" spans="1:48" ht="15" customHeight="1">
      <c r="A44" s="249" t="s">
        <v>327</v>
      </c>
      <c r="B44" s="249"/>
      <c r="C44" s="249"/>
      <c r="D44" s="249"/>
      <c r="E44" s="249"/>
      <c r="F44" s="247" t="s">
        <v>245</v>
      </c>
      <c r="G44" s="248">
        <v>8.08</v>
      </c>
      <c r="H44" s="248">
        <v>8.08</v>
      </c>
      <c r="I44" s="248">
        <v>8.08</v>
      </c>
      <c r="J44" s="251"/>
      <c r="K44" s="251"/>
      <c r="L44" s="251"/>
      <c r="M44" s="245"/>
      <c r="N44" s="245"/>
      <c r="O44" s="245"/>
      <c r="P44" s="245"/>
      <c r="Q44" s="245"/>
      <c r="R44" s="251"/>
      <c r="S44" s="245"/>
      <c r="T44" s="246"/>
      <c r="U44" s="246"/>
      <c r="V44" s="246"/>
      <c r="W44" s="246"/>
      <c r="X44" s="246"/>
      <c r="Y44" s="246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  <c r="AJ44" s="244"/>
      <c r="AK44" s="244"/>
      <c r="AL44" s="244"/>
      <c r="AM44" s="244"/>
      <c r="AN44" s="244"/>
      <c r="AO44" s="244"/>
      <c r="AP44" s="244"/>
      <c r="AQ44" s="244"/>
      <c r="AR44" s="244"/>
      <c r="AS44" s="244"/>
      <c r="AT44" s="244"/>
      <c r="AU44" s="244"/>
      <c r="AV44" s="244"/>
    </row>
    <row r="45" spans="1:48" ht="15" customHeight="1">
      <c r="A45" s="249"/>
      <c r="B45" s="249" t="s">
        <v>328</v>
      </c>
      <c r="C45" s="249"/>
      <c r="D45" s="249"/>
      <c r="E45" s="249"/>
      <c r="F45" s="247" t="s">
        <v>247</v>
      </c>
      <c r="G45" s="248">
        <v>8.08</v>
      </c>
      <c r="H45" s="248">
        <v>8.08</v>
      </c>
      <c r="I45" s="248">
        <v>8.08</v>
      </c>
      <c r="J45" s="251"/>
      <c r="K45" s="251"/>
      <c r="L45" s="251"/>
      <c r="M45" s="245"/>
      <c r="N45" s="245"/>
      <c r="O45" s="245"/>
      <c r="P45" s="245"/>
      <c r="Q45" s="245"/>
      <c r="R45" s="251"/>
      <c r="S45" s="245"/>
      <c r="T45" s="246"/>
      <c r="U45" s="246"/>
      <c r="V45" s="246"/>
      <c r="W45" s="246"/>
      <c r="X45" s="246"/>
      <c r="Y45" s="246"/>
      <c r="Z45" s="240"/>
      <c r="AA45" s="240"/>
      <c r="AB45" s="240"/>
      <c r="AC45" s="240"/>
      <c r="AD45" s="240"/>
      <c r="AE45" s="240"/>
      <c r="AF45" s="240"/>
      <c r="AG45" s="240"/>
      <c r="AH45" s="240"/>
      <c r="AI45" s="240"/>
      <c r="AJ45" s="240"/>
      <c r="AK45" s="240"/>
      <c r="AL45" s="240"/>
      <c r="AM45" s="240"/>
      <c r="AN45" s="240"/>
      <c r="AO45" s="240"/>
      <c r="AP45" s="240"/>
      <c r="AQ45" s="240"/>
      <c r="AR45" s="240"/>
      <c r="AS45" s="240"/>
      <c r="AT45" s="240"/>
      <c r="AU45" s="240"/>
      <c r="AV45" s="240"/>
    </row>
    <row r="46" spans="1:48" ht="15" customHeight="1">
      <c r="A46" s="249"/>
      <c r="B46" s="249"/>
      <c r="C46" s="249" t="s">
        <v>263</v>
      </c>
      <c r="D46" s="249"/>
      <c r="E46" s="249" t="s">
        <v>325</v>
      </c>
      <c r="F46" s="250" t="s">
        <v>329</v>
      </c>
      <c r="G46" s="248">
        <v>4.2300000000000004</v>
      </c>
      <c r="H46" s="248">
        <v>4.2300000000000004</v>
      </c>
      <c r="I46" s="248">
        <v>4.2300000000000004</v>
      </c>
      <c r="J46" s="251"/>
      <c r="K46" s="251"/>
      <c r="L46" s="251"/>
      <c r="M46" s="245"/>
      <c r="N46" s="245"/>
      <c r="O46" s="245"/>
      <c r="P46" s="245"/>
      <c r="Q46" s="245"/>
      <c r="R46" s="251"/>
      <c r="S46" s="245"/>
      <c r="T46" s="246"/>
      <c r="U46" s="246"/>
      <c r="V46" s="246"/>
      <c r="W46" s="246"/>
      <c r="X46" s="246"/>
      <c r="Y46" s="246"/>
      <c r="Z46" s="240"/>
      <c r="AA46" s="240"/>
      <c r="AB46" s="240"/>
      <c r="AC46" s="240"/>
      <c r="AD46" s="240"/>
      <c r="AE46" s="240"/>
      <c r="AF46" s="240"/>
      <c r="AG46" s="240"/>
      <c r="AH46" s="240"/>
      <c r="AI46" s="240"/>
      <c r="AJ46" s="240"/>
      <c r="AK46" s="240"/>
      <c r="AL46" s="240"/>
      <c r="AM46" s="240"/>
      <c r="AN46" s="240"/>
      <c r="AO46" s="240"/>
      <c r="AP46" s="240"/>
      <c r="AQ46" s="240"/>
      <c r="AR46" s="240"/>
      <c r="AS46" s="240"/>
      <c r="AT46" s="240"/>
      <c r="AU46" s="240"/>
      <c r="AV46" s="240"/>
    </row>
    <row r="47" spans="1:48" ht="15" customHeight="1">
      <c r="A47" s="249"/>
      <c r="B47" s="249"/>
      <c r="C47" s="249" t="s">
        <v>249</v>
      </c>
      <c r="D47" s="249"/>
      <c r="E47" s="249" t="s">
        <v>325</v>
      </c>
      <c r="F47" s="250" t="s">
        <v>250</v>
      </c>
      <c r="G47" s="248">
        <v>3.31</v>
      </c>
      <c r="H47" s="248">
        <v>3.31</v>
      </c>
      <c r="I47" s="248">
        <v>3.31</v>
      </c>
      <c r="J47" s="251"/>
      <c r="K47" s="251"/>
      <c r="L47" s="251"/>
      <c r="M47" s="245"/>
      <c r="N47" s="245"/>
      <c r="O47" s="245"/>
      <c r="P47" s="245"/>
      <c r="Q47" s="245"/>
      <c r="R47" s="251"/>
      <c r="S47" s="245"/>
      <c r="T47" s="246"/>
      <c r="U47" s="246"/>
      <c r="V47" s="246"/>
      <c r="W47" s="246"/>
      <c r="X47" s="246"/>
      <c r="Y47" s="246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  <c r="AL47" s="240"/>
      <c r="AM47" s="240"/>
      <c r="AN47" s="240"/>
      <c r="AO47" s="240"/>
      <c r="AP47" s="240"/>
      <c r="AQ47" s="240"/>
      <c r="AR47" s="240"/>
      <c r="AS47" s="240"/>
      <c r="AT47" s="240"/>
      <c r="AU47" s="240"/>
      <c r="AV47" s="240"/>
    </row>
    <row r="48" spans="1:48" ht="15" customHeight="1">
      <c r="A48" s="249"/>
      <c r="B48" s="249"/>
      <c r="C48" s="249" t="s">
        <v>242</v>
      </c>
      <c r="D48" s="249"/>
      <c r="E48" s="249" t="s">
        <v>325</v>
      </c>
      <c r="F48" s="250" t="s">
        <v>251</v>
      </c>
      <c r="G48" s="248">
        <v>0.54</v>
      </c>
      <c r="H48" s="248">
        <v>0.54</v>
      </c>
      <c r="I48" s="248">
        <v>0.54</v>
      </c>
      <c r="J48" s="251"/>
      <c r="K48" s="251"/>
      <c r="L48" s="251"/>
      <c r="M48" s="245"/>
      <c r="N48" s="245"/>
      <c r="O48" s="245"/>
      <c r="P48" s="245"/>
      <c r="Q48" s="245"/>
      <c r="R48" s="251"/>
      <c r="S48" s="245"/>
      <c r="T48" s="246"/>
      <c r="U48" s="246"/>
      <c r="V48" s="246"/>
      <c r="W48" s="246"/>
      <c r="X48" s="246"/>
      <c r="Y48" s="246"/>
      <c r="Z48" s="240"/>
      <c r="AA48" s="240"/>
      <c r="AB48" s="240"/>
      <c r="AC48" s="240"/>
      <c r="AD48" s="240"/>
      <c r="AE48" s="240"/>
      <c r="AF48" s="240"/>
      <c r="AG48" s="240"/>
      <c r="AH48" s="240"/>
      <c r="AI48" s="240"/>
      <c r="AJ48" s="240"/>
      <c r="AK48" s="240"/>
      <c r="AL48" s="240"/>
      <c r="AM48" s="240"/>
      <c r="AN48" s="240"/>
      <c r="AO48" s="240"/>
      <c r="AP48" s="240"/>
      <c r="AQ48" s="240"/>
      <c r="AR48" s="240"/>
      <c r="AS48" s="240"/>
      <c r="AT48" s="240"/>
      <c r="AU48" s="240"/>
      <c r="AV48" s="240"/>
    </row>
    <row r="49" spans="1:48" ht="15" customHeight="1">
      <c r="A49" s="249" t="s">
        <v>330</v>
      </c>
      <c r="B49" s="249"/>
      <c r="C49" s="249"/>
      <c r="D49" s="249"/>
      <c r="E49" s="249"/>
      <c r="F49" s="247" t="s">
        <v>258</v>
      </c>
      <c r="G49" s="248">
        <v>11.15</v>
      </c>
      <c r="H49" s="248"/>
      <c r="I49" s="248"/>
      <c r="J49" s="251"/>
      <c r="K49" s="251"/>
      <c r="L49" s="251">
        <v>11.15</v>
      </c>
      <c r="M49" s="245"/>
      <c r="N49" s="245"/>
      <c r="O49" s="245"/>
      <c r="P49" s="245"/>
      <c r="Q49" s="245">
        <v>11.15</v>
      </c>
      <c r="R49" s="251"/>
      <c r="S49" s="245"/>
      <c r="T49" s="246"/>
      <c r="U49" s="246"/>
      <c r="V49" s="246"/>
      <c r="W49" s="246"/>
      <c r="X49" s="246"/>
      <c r="Y49" s="246"/>
      <c r="Z49" s="240"/>
      <c r="AA49" s="240"/>
      <c r="AB49" s="240"/>
      <c r="AC49" s="240"/>
      <c r="AD49" s="240"/>
      <c r="AE49" s="240"/>
      <c r="AF49" s="240"/>
      <c r="AG49" s="240"/>
      <c r="AH49" s="240"/>
      <c r="AI49" s="240"/>
      <c r="AJ49" s="240"/>
      <c r="AK49" s="240"/>
      <c r="AL49" s="240"/>
      <c r="AM49" s="240"/>
      <c r="AN49" s="240"/>
      <c r="AO49" s="240"/>
      <c r="AP49" s="240"/>
      <c r="AQ49" s="240"/>
      <c r="AR49" s="240"/>
      <c r="AS49" s="240"/>
      <c r="AT49" s="240"/>
      <c r="AU49" s="240"/>
      <c r="AV49" s="240"/>
    </row>
    <row r="50" spans="1:48" ht="15" customHeight="1">
      <c r="A50" s="249"/>
      <c r="B50" s="249" t="s">
        <v>331</v>
      </c>
      <c r="C50" s="249"/>
      <c r="D50" s="249"/>
      <c r="E50" s="249"/>
      <c r="F50" s="247" t="s">
        <v>332</v>
      </c>
      <c r="G50" s="248">
        <v>11.15</v>
      </c>
      <c r="H50" s="248"/>
      <c r="I50" s="248"/>
      <c r="J50" s="251"/>
      <c r="K50" s="251"/>
      <c r="L50" s="251">
        <v>11.15</v>
      </c>
      <c r="M50" s="245"/>
      <c r="N50" s="245"/>
      <c r="O50" s="245"/>
      <c r="P50" s="245"/>
      <c r="Q50" s="245">
        <v>11.15</v>
      </c>
      <c r="R50" s="251"/>
      <c r="S50" s="245"/>
      <c r="T50" s="246"/>
      <c r="U50" s="246"/>
      <c r="V50" s="246"/>
      <c r="W50" s="246"/>
      <c r="X50" s="246"/>
      <c r="Y50" s="246"/>
      <c r="Z50" s="240"/>
      <c r="AA50" s="240"/>
      <c r="AB50" s="240"/>
      <c r="AC50" s="240"/>
      <c r="AD50" s="240"/>
      <c r="AE50" s="240"/>
      <c r="AF50" s="240"/>
      <c r="AG50" s="240"/>
      <c r="AH50" s="240"/>
      <c r="AI50" s="240"/>
      <c r="AJ50" s="240"/>
      <c r="AK50" s="240"/>
      <c r="AL50" s="240"/>
      <c r="AM50" s="240"/>
      <c r="AN50" s="240"/>
      <c r="AO50" s="240"/>
      <c r="AP50" s="240"/>
      <c r="AQ50" s="240"/>
      <c r="AR50" s="240"/>
      <c r="AS50" s="240"/>
      <c r="AT50" s="240"/>
      <c r="AU50" s="240"/>
      <c r="AV50" s="240"/>
    </row>
    <row r="51" spans="1:48" ht="15" customHeight="1">
      <c r="A51" s="249"/>
      <c r="B51" s="249"/>
      <c r="C51" s="249" t="s">
        <v>336</v>
      </c>
      <c r="D51" s="249"/>
      <c r="E51" s="249"/>
      <c r="F51" s="250" t="s">
        <v>334</v>
      </c>
      <c r="G51" s="248">
        <v>11.15</v>
      </c>
      <c r="H51" s="248"/>
      <c r="I51" s="248"/>
      <c r="J51" s="251"/>
      <c r="K51" s="251"/>
      <c r="L51" s="251">
        <v>11.15</v>
      </c>
      <c r="M51" s="245"/>
      <c r="N51" s="245"/>
      <c r="O51" s="245"/>
      <c r="P51" s="245"/>
      <c r="Q51" s="245">
        <v>11.15</v>
      </c>
      <c r="R51" s="251"/>
      <c r="S51" s="245"/>
      <c r="T51" s="246"/>
      <c r="U51" s="246"/>
      <c r="V51" s="246"/>
      <c r="W51" s="246"/>
      <c r="X51" s="246"/>
      <c r="Y51" s="246"/>
      <c r="Z51" s="240"/>
      <c r="AA51" s="240"/>
      <c r="AB51" s="240"/>
      <c r="AC51" s="240"/>
      <c r="AD51" s="240"/>
      <c r="AE51" s="240"/>
      <c r="AF51" s="240"/>
      <c r="AG51" s="240"/>
      <c r="AH51" s="240"/>
      <c r="AI51" s="240"/>
      <c r="AJ51" s="240"/>
      <c r="AK51" s="240"/>
      <c r="AL51" s="240"/>
      <c r="AM51" s="240"/>
      <c r="AN51" s="240"/>
      <c r="AO51" s="240"/>
      <c r="AP51" s="240"/>
      <c r="AQ51" s="240"/>
      <c r="AR51" s="240"/>
      <c r="AS51" s="240"/>
      <c r="AT51" s="240"/>
      <c r="AU51" s="240"/>
      <c r="AV51" s="240"/>
    </row>
    <row r="52" spans="1:48" ht="15" customHeight="1">
      <c r="A52" s="249" t="s">
        <v>261</v>
      </c>
      <c r="B52" s="249"/>
      <c r="C52" s="249"/>
      <c r="D52" s="249"/>
      <c r="E52" s="249"/>
      <c r="F52" s="247" t="s">
        <v>262</v>
      </c>
      <c r="G52" s="251">
        <v>7.25</v>
      </c>
      <c r="H52" s="251">
        <v>7.25</v>
      </c>
      <c r="I52" s="251">
        <v>7.25</v>
      </c>
      <c r="J52" s="251"/>
      <c r="K52" s="251"/>
      <c r="L52" s="251"/>
      <c r="M52" s="245"/>
      <c r="N52" s="245"/>
      <c r="O52" s="245"/>
      <c r="P52" s="245"/>
      <c r="Q52" s="245"/>
      <c r="R52" s="251"/>
      <c r="S52" s="245"/>
      <c r="T52" s="246"/>
      <c r="U52" s="246"/>
      <c r="V52" s="246"/>
      <c r="W52" s="246"/>
      <c r="X52" s="246"/>
      <c r="Y52" s="246"/>
      <c r="Z52" s="240"/>
      <c r="AA52" s="240"/>
      <c r="AB52" s="240"/>
      <c r="AC52" s="240"/>
      <c r="AD52" s="240"/>
      <c r="AE52" s="240"/>
      <c r="AF52" s="240"/>
      <c r="AG52" s="240"/>
      <c r="AH52" s="240"/>
      <c r="AI52" s="240"/>
      <c r="AJ52" s="240"/>
      <c r="AK52" s="240"/>
      <c r="AL52" s="240"/>
      <c r="AM52" s="240"/>
      <c r="AN52" s="240"/>
      <c r="AO52" s="240"/>
      <c r="AP52" s="240"/>
      <c r="AQ52" s="240"/>
      <c r="AR52" s="240"/>
      <c r="AS52" s="240"/>
      <c r="AT52" s="240"/>
      <c r="AU52" s="240"/>
      <c r="AV52" s="240"/>
    </row>
    <row r="53" spans="1:48" ht="15" customHeight="1">
      <c r="A53" s="249"/>
      <c r="B53" s="249" t="s">
        <v>263</v>
      </c>
      <c r="C53" s="249"/>
      <c r="D53" s="249"/>
      <c r="E53" s="249"/>
      <c r="F53" s="247" t="s">
        <v>264</v>
      </c>
      <c r="G53" s="251">
        <v>7.25</v>
      </c>
      <c r="H53" s="251">
        <v>7.25</v>
      </c>
      <c r="I53" s="251">
        <v>7.25</v>
      </c>
      <c r="J53" s="251"/>
      <c r="K53" s="251"/>
      <c r="L53" s="251"/>
      <c r="M53" s="245"/>
      <c r="N53" s="245"/>
      <c r="O53" s="245"/>
      <c r="P53" s="245"/>
      <c r="Q53" s="245"/>
      <c r="R53" s="251"/>
      <c r="S53" s="245"/>
      <c r="T53" s="246"/>
      <c r="U53" s="246"/>
      <c r="V53" s="246"/>
      <c r="W53" s="246"/>
      <c r="X53" s="246"/>
      <c r="Y53" s="246"/>
      <c r="Z53" s="240"/>
      <c r="AA53" s="240"/>
      <c r="AB53" s="240"/>
      <c r="AC53" s="240"/>
      <c r="AD53" s="240"/>
      <c r="AE53" s="240"/>
      <c r="AF53" s="240"/>
      <c r="AG53" s="240"/>
      <c r="AH53" s="240"/>
      <c r="AI53" s="240"/>
      <c r="AJ53" s="240"/>
      <c r="AK53" s="240"/>
      <c r="AL53" s="240"/>
      <c r="AM53" s="240"/>
      <c r="AN53" s="240"/>
      <c r="AO53" s="240"/>
      <c r="AP53" s="240"/>
      <c r="AQ53" s="240"/>
      <c r="AR53" s="240"/>
      <c r="AS53" s="240"/>
      <c r="AT53" s="240"/>
      <c r="AU53" s="240"/>
      <c r="AV53" s="240"/>
    </row>
    <row r="54" spans="1:48" ht="15" customHeight="1">
      <c r="A54" s="249"/>
      <c r="B54" s="249"/>
      <c r="C54" s="249" t="s">
        <v>237</v>
      </c>
      <c r="D54" s="249"/>
      <c r="E54" s="249" t="s">
        <v>325</v>
      </c>
      <c r="F54" s="250" t="s">
        <v>265</v>
      </c>
      <c r="G54" s="251">
        <v>7.25</v>
      </c>
      <c r="H54" s="251">
        <v>7.25</v>
      </c>
      <c r="I54" s="251">
        <v>7.25</v>
      </c>
      <c r="J54" s="251"/>
      <c r="K54" s="251"/>
      <c r="L54" s="251"/>
      <c r="M54" s="245"/>
      <c r="N54" s="245"/>
      <c r="O54" s="245"/>
      <c r="P54" s="245"/>
      <c r="Q54" s="245"/>
      <c r="R54" s="251"/>
      <c r="S54" s="245"/>
      <c r="T54" s="246"/>
      <c r="U54" s="246"/>
      <c r="V54" s="246"/>
      <c r="W54" s="246"/>
      <c r="X54" s="246"/>
      <c r="Y54" s="246"/>
      <c r="Z54" s="240"/>
      <c r="AA54" s="240"/>
      <c r="AB54" s="240"/>
      <c r="AC54" s="240"/>
      <c r="AD54" s="240"/>
      <c r="AE54" s="240"/>
      <c r="AF54" s="240"/>
      <c r="AG54" s="240"/>
      <c r="AH54" s="240"/>
      <c r="AI54" s="240"/>
      <c r="AJ54" s="240"/>
      <c r="AK54" s="240"/>
      <c r="AL54" s="240"/>
      <c r="AM54" s="240"/>
      <c r="AN54" s="240"/>
      <c r="AO54" s="240"/>
      <c r="AP54" s="240"/>
      <c r="AQ54" s="240"/>
      <c r="AR54" s="240"/>
      <c r="AS54" s="240"/>
      <c r="AT54" s="240"/>
      <c r="AU54" s="240"/>
      <c r="AV54" s="240"/>
    </row>
    <row r="55" spans="1:48" ht="15" customHeight="1">
      <c r="A55" s="249" t="s">
        <v>335</v>
      </c>
      <c r="B55" s="249"/>
      <c r="C55" s="249"/>
      <c r="D55" s="249"/>
      <c r="E55" s="249"/>
      <c r="F55" s="247" t="s">
        <v>267</v>
      </c>
      <c r="G55" s="251">
        <v>308.39999999999998</v>
      </c>
      <c r="H55" s="251">
        <v>63.12</v>
      </c>
      <c r="I55" s="251">
        <v>51.69</v>
      </c>
      <c r="J55" s="251">
        <v>10.06</v>
      </c>
      <c r="K55" s="251">
        <v>1.37</v>
      </c>
      <c r="L55" s="251">
        <v>245.28</v>
      </c>
      <c r="M55" s="245"/>
      <c r="N55" s="245">
        <v>15</v>
      </c>
      <c r="O55" s="245"/>
      <c r="P55" s="245"/>
      <c r="Q55" s="245"/>
      <c r="R55" s="251">
        <v>230.28</v>
      </c>
      <c r="S55" s="245"/>
      <c r="T55" s="246"/>
      <c r="U55" s="246"/>
      <c r="V55" s="246"/>
      <c r="W55" s="246"/>
      <c r="X55" s="246"/>
      <c r="Y55" s="246"/>
      <c r="Z55" s="240"/>
      <c r="AA55" s="240"/>
      <c r="AB55" s="240"/>
      <c r="AC55" s="240"/>
      <c r="AD55" s="240"/>
      <c r="AE55" s="240"/>
      <c r="AF55" s="240"/>
      <c r="AG55" s="240"/>
      <c r="AH55" s="240"/>
      <c r="AI55" s="240"/>
      <c r="AJ55" s="240"/>
      <c r="AK55" s="240"/>
      <c r="AL55" s="240"/>
      <c r="AM55" s="240"/>
      <c r="AN55" s="240"/>
      <c r="AO55" s="240"/>
      <c r="AP55" s="240"/>
      <c r="AQ55" s="240"/>
      <c r="AR55" s="240"/>
      <c r="AS55" s="240"/>
      <c r="AT55" s="240"/>
      <c r="AU55" s="240"/>
      <c r="AV55" s="240"/>
    </row>
    <row r="56" spans="1:48" ht="15" customHeight="1">
      <c r="A56" s="249"/>
      <c r="B56" s="249" t="s">
        <v>331</v>
      </c>
      <c r="C56" s="249"/>
      <c r="D56" s="249"/>
      <c r="E56" s="249"/>
      <c r="F56" s="247" t="s">
        <v>268</v>
      </c>
      <c r="G56" s="251">
        <v>308.39999999999998</v>
      </c>
      <c r="H56" s="251">
        <v>63.12</v>
      </c>
      <c r="I56" s="251">
        <v>51.69</v>
      </c>
      <c r="J56" s="251">
        <v>10.06</v>
      </c>
      <c r="K56" s="251">
        <v>1.37</v>
      </c>
      <c r="L56" s="251">
        <v>245.28</v>
      </c>
      <c r="M56" s="245"/>
      <c r="N56" s="245">
        <v>15</v>
      </c>
      <c r="O56" s="245"/>
      <c r="P56" s="245"/>
      <c r="Q56" s="245"/>
      <c r="R56" s="251">
        <v>230.28</v>
      </c>
      <c r="S56" s="245"/>
      <c r="T56" s="246"/>
      <c r="U56" s="246"/>
      <c r="V56" s="246"/>
      <c r="W56" s="246"/>
      <c r="X56" s="246"/>
      <c r="Y56" s="246"/>
      <c r="Z56" s="240"/>
      <c r="AA56" s="240"/>
      <c r="AB56" s="240"/>
      <c r="AC56" s="240"/>
      <c r="AD56" s="240"/>
      <c r="AE56" s="240"/>
      <c r="AF56" s="240"/>
      <c r="AG56" s="240"/>
      <c r="AH56" s="240"/>
      <c r="AI56" s="240"/>
      <c r="AJ56" s="240"/>
      <c r="AK56" s="240"/>
      <c r="AL56" s="240"/>
      <c r="AM56" s="240"/>
      <c r="AN56" s="240"/>
      <c r="AO56" s="240"/>
      <c r="AP56" s="240"/>
      <c r="AQ56" s="240"/>
      <c r="AR56" s="240"/>
      <c r="AS56" s="240"/>
      <c r="AT56" s="240"/>
      <c r="AU56" s="240"/>
      <c r="AV56" s="240"/>
    </row>
    <row r="57" spans="1:48" ht="15" customHeight="1">
      <c r="A57" s="249" t="s">
        <v>266</v>
      </c>
      <c r="B57" s="249" t="s">
        <v>237</v>
      </c>
      <c r="C57" s="249" t="s">
        <v>279</v>
      </c>
      <c r="D57" s="249"/>
      <c r="E57" s="249" t="s">
        <v>325</v>
      </c>
      <c r="F57" s="250" t="s">
        <v>280</v>
      </c>
      <c r="G57" s="245">
        <v>63.12</v>
      </c>
      <c r="H57" s="251">
        <v>63.12</v>
      </c>
      <c r="I57" s="251">
        <v>51.69</v>
      </c>
      <c r="J57" s="251">
        <v>10.06</v>
      </c>
      <c r="K57" s="251">
        <v>1.37</v>
      </c>
      <c r="L57" s="251"/>
      <c r="M57" s="245"/>
      <c r="N57" s="245"/>
      <c r="O57" s="245"/>
      <c r="P57" s="245"/>
      <c r="Q57" s="245"/>
      <c r="R57" s="251"/>
      <c r="S57" s="245"/>
      <c r="T57" s="246"/>
      <c r="U57" s="246"/>
      <c r="V57" s="246"/>
      <c r="W57" s="246"/>
      <c r="X57" s="246"/>
      <c r="Y57" s="246"/>
      <c r="Z57" s="240"/>
      <c r="AA57" s="240"/>
      <c r="AB57" s="240"/>
      <c r="AC57" s="240"/>
      <c r="AD57" s="240"/>
      <c r="AE57" s="240"/>
      <c r="AF57" s="240"/>
      <c r="AG57" s="240"/>
      <c r="AH57" s="240"/>
      <c r="AI57" s="240"/>
      <c r="AJ57" s="240"/>
      <c r="AK57" s="240"/>
      <c r="AL57" s="240"/>
      <c r="AM57" s="240"/>
      <c r="AN57" s="240"/>
      <c r="AO57" s="240"/>
      <c r="AP57" s="240"/>
      <c r="AQ57" s="240"/>
      <c r="AR57" s="240"/>
      <c r="AS57" s="240"/>
      <c r="AT57" s="240"/>
      <c r="AU57" s="240"/>
      <c r="AV57" s="240"/>
    </row>
    <row r="58" spans="1:48" ht="15" customHeight="1">
      <c r="A58" s="249" t="s">
        <v>266</v>
      </c>
      <c r="B58" s="249" t="s">
        <v>237</v>
      </c>
      <c r="C58" s="249" t="s">
        <v>242</v>
      </c>
      <c r="D58" s="249"/>
      <c r="E58" s="249" t="s">
        <v>325</v>
      </c>
      <c r="F58" s="250" t="s">
        <v>281</v>
      </c>
      <c r="G58" s="245">
        <v>245.28</v>
      </c>
      <c r="H58" s="251"/>
      <c r="I58" s="251"/>
      <c r="J58" s="251"/>
      <c r="K58" s="251"/>
      <c r="L58" s="251">
        <v>245.28</v>
      </c>
      <c r="M58" s="245"/>
      <c r="N58" s="245">
        <v>15</v>
      </c>
      <c r="O58" s="245"/>
      <c r="P58" s="245"/>
      <c r="Q58" s="245"/>
      <c r="R58" s="251">
        <v>230.28</v>
      </c>
      <c r="S58" s="245"/>
      <c r="T58" s="246"/>
      <c r="U58" s="246"/>
      <c r="V58" s="246"/>
      <c r="W58" s="246"/>
      <c r="X58" s="246"/>
      <c r="Y58" s="246"/>
      <c r="Z58" s="240"/>
      <c r="AA58" s="240"/>
      <c r="AB58" s="240"/>
      <c r="AC58" s="240"/>
      <c r="AD58" s="240"/>
      <c r="AE58" s="240"/>
      <c r="AF58" s="240"/>
      <c r="AG58" s="240"/>
      <c r="AH58" s="240"/>
      <c r="AI58" s="240"/>
      <c r="AJ58" s="240"/>
      <c r="AK58" s="240"/>
      <c r="AL58" s="240"/>
      <c r="AM58" s="240"/>
      <c r="AN58" s="240"/>
      <c r="AO58" s="240"/>
      <c r="AP58" s="240"/>
      <c r="AQ58" s="240"/>
      <c r="AR58" s="240"/>
      <c r="AS58" s="240"/>
      <c r="AT58" s="240"/>
      <c r="AU58" s="240"/>
      <c r="AV58" s="240"/>
    </row>
    <row r="59" spans="1:48" s="196" customFormat="1" ht="15" customHeight="1">
      <c r="A59" s="198"/>
      <c r="B59" s="198"/>
      <c r="C59" s="198"/>
      <c r="D59" s="198"/>
      <c r="E59" s="254" t="s">
        <v>338</v>
      </c>
      <c r="F59" s="180" t="s">
        <v>337</v>
      </c>
      <c r="G59" s="198">
        <v>65.760000000000005</v>
      </c>
      <c r="H59" s="198">
        <v>57.56</v>
      </c>
      <c r="I59" s="198">
        <v>49.35</v>
      </c>
      <c r="J59" s="198">
        <v>8.19</v>
      </c>
      <c r="K59" s="198">
        <v>0.22</v>
      </c>
      <c r="L59" s="198">
        <v>8</v>
      </c>
      <c r="M59" s="198"/>
      <c r="N59" s="198">
        <v>8</v>
      </c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</row>
    <row r="60" spans="1:48" ht="15" customHeight="1">
      <c r="A60" s="249" t="s">
        <v>323</v>
      </c>
      <c r="B60" s="249"/>
      <c r="C60" s="249"/>
      <c r="D60" s="249"/>
      <c r="E60" s="249"/>
      <c r="F60" s="247" t="s">
        <v>233</v>
      </c>
      <c r="G60" s="264">
        <v>6.4512999999999998</v>
      </c>
      <c r="H60" s="264">
        <v>6.4512999999999998</v>
      </c>
      <c r="I60" s="264">
        <v>6.4512999999999998</v>
      </c>
      <c r="J60" s="260"/>
      <c r="K60" s="260"/>
      <c r="L60" s="260"/>
      <c r="M60" s="260"/>
      <c r="N60" s="260"/>
      <c r="O60" s="260"/>
      <c r="P60" s="260"/>
      <c r="Q60" s="260"/>
      <c r="R60" s="260"/>
      <c r="S60" s="260"/>
      <c r="T60" s="260"/>
      <c r="U60" s="260"/>
      <c r="V60" s="260"/>
      <c r="W60" s="260"/>
      <c r="X60" s="260"/>
      <c r="Y60" s="260"/>
    </row>
    <row r="61" spans="1:48" ht="15" customHeight="1">
      <c r="A61" s="249"/>
      <c r="B61" s="249" t="s">
        <v>324</v>
      </c>
      <c r="C61" s="249"/>
      <c r="D61" s="249"/>
      <c r="E61" s="249"/>
      <c r="F61" s="247" t="s">
        <v>235</v>
      </c>
      <c r="G61" s="264">
        <v>6.4512999999999998</v>
      </c>
      <c r="H61" s="264">
        <v>6.4512999999999998</v>
      </c>
      <c r="I61" s="264">
        <v>6.4512999999999998</v>
      </c>
      <c r="J61" s="260"/>
      <c r="K61" s="260"/>
      <c r="L61" s="260"/>
      <c r="M61" s="260"/>
      <c r="N61" s="260"/>
      <c r="O61" s="260"/>
      <c r="P61" s="260"/>
      <c r="Q61" s="260"/>
      <c r="R61" s="260"/>
      <c r="S61" s="260"/>
      <c r="T61" s="260"/>
      <c r="U61" s="260"/>
      <c r="V61" s="260"/>
      <c r="W61" s="260"/>
      <c r="X61" s="260"/>
      <c r="Y61" s="260"/>
    </row>
    <row r="62" spans="1:48" ht="15" customHeight="1">
      <c r="A62" s="260"/>
      <c r="B62" s="260"/>
      <c r="C62" s="262" t="s">
        <v>234</v>
      </c>
      <c r="D62" s="276"/>
      <c r="E62" s="259"/>
      <c r="F62" s="256" t="s">
        <v>339</v>
      </c>
      <c r="G62" s="264">
        <v>6.4512999999999998</v>
      </c>
      <c r="H62" s="264">
        <v>6.4512999999999998</v>
      </c>
      <c r="I62" s="264">
        <v>6.4512999999999998</v>
      </c>
      <c r="J62" s="260"/>
      <c r="K62" s="260"/>
      <c r="L62" s="260"/>
      <c r="M62" s="260"/>
      <c r="N62" s="260"/>
      <c r="O62" s="260"/>
      <c r="P62" s="260"/>
      <c r="Q62" s="260"/>
      <c r="R62" s="260"/>
      <c r="S62" s="260"/>
      <c r="T62" s="260"/>
      <c r="U62" s="260"/>
      <c r="V62" s="260"/>
      <c r="W62" s="260"/>
      <c r="X62" s="260"/>
      <c r="Y62" s="260"/>
    </row>
    <row r="63" spans="1:48" s="255" customFormat="1" ht="15" customHeight="1">
      <c r="A63" s="249" t="s">
        <v>327</v>
      </c>
      <c r="B63" s="249"/>
      <c r="C63" s="249"/>
      <c r="D63" s="249"/>
      <c r="E63" s="249"/>
      <c r="F63" s="247" t="s">
        <v>245</v>
      </c>
      <c r="G63" s="264">
        <v>3.71</v>
      </c>
      <c r="H63" s="264">
        <v>3.71</v>
      </c>
      <c r="I63" s="264">
        <v>3.71</v>
      </c>
      <c r="J63" s="260"/>
      <c r="K63" s="260"/>
      <c r="L63" s="260"/>
      <c r="M63" s="260"/>
      <c r="N63" s="260"/>
      <c r="O63" s="260"/>
      <c r="P63" s="260"/>
      <c r="Q63" s="260"/>
      <c r="R63" s="260"/>
      <c r="S63" s="260"/>
      <c r="T63" s="260"/>
      <c r="U63" s="260"/>
      <c r="V63" s="260"/>
      <c r="W63" s="260"/>
      <c r="X63" s="260"/>
      <c r="Y63" s="260"/>
    </row>
    <row r="64" spans="1:48" s="255" customFormat="1" ht="15" customHeight="1">
      <c r="A64" s="249"/>
      <c r="B64" s="249" t="s">
        <v>328</v>
      </c>
      <c r="C64" s="249"/>
      <c r="D64" s="249"/>
      <c r="E64" s="249"/>
      <c r="F64" s="247" t="s">
        <v>247</v>
      </c>
      <c r="G64" s="264">
        <v>3.71</v>
      </c>
      <c r="H64" s="264">
        <v>3.71</v>
      </c>
      <c r="I64" s="264">
        <v>3.71</v>
      </c>
      <c r="J64" s="260"/>
      <c r="K64" s="260"/>
      <c r="L64" s="260"/>
      <c r="M64" s="260"/>
      <c r="N64" s="260"/>
      <c r="O64" s="260"/>
      <c r="P64" s="260"/>
      <c r="Q64" s="260"/>
      <c r="R64" s="260"/>
      <c r="S64" s="260"/>
      <c r="T64" s="260"/>
      <c r="U64" s="260"/>
      <c r="V64" s="260"/>
      <c r="W64" s="260"/>
      <c r="X64" s="260"/>
      <c r="Y64" s="260"/>
    </row>
    <row r="65" spans="1:25" ht="15" customHeight="1">
      <c r="A65" s="262"/>
      <c r="B65" s="262"/>
      <c r="C65" s="262" t="s">
        <v>263</v>
      </c>
      <c r="D65" s="276"/>
      <c r="E65" s="259"/>
      <c r="F65" s="258" t="s">
        <v>340</v>
      </c>
      <c r="G65" s="264">
        <v>2.258</v>
      </c>
      <c r="H65" s="264">
        <v>2.258</v>
      </c>
      <c r="I65" s="264">
        <v>2.258</v>
      </c>
      <c r="J65" s="260"/>
      <c r="K65" s="260"/>
      <c r="L65" s="260"/>
      <c r="M65" s="260"/>
      <c r="N65" s="260"/>
      <c r="O65" s="260"/>
      <c r="P65" s="260"/>
      <c r="Q65" s="260"/>
      <c r="R65" s="260"/>
      <c r="S65" s="260"/>
      <c r="T65" s="260"/>
      <c r="U65" s="260"/>
      <c r="V65" s="260"/>
      <c r="W65" s="260"/>
      <c r="X65" s="260"/>
      <c r="Y65" s="260"/>
    </row>
    <row r="66" spans="1:25" ht="15" customHeight="1">
      <c r="A66" s="263"/>
      <c r="B66" s="263"/>
      <c r="C66" s="263" t="s">
        <v>249</v>
      </c>
      <c r="D66" s="277"/>
      <c r="E66" s="260"/>
      <c r="F66" s="258" t="s">
        <v>341</v>
      </c>
      <c r="G66" s="264">
        <v>1.2903</v>
      </c>
      <c r="H66" s="264">
        <v>1.2903</v>
      </c>
      <c r="I66" s="264">
        <v>1.2903</v>
      </c>
      <c r="J66" s="260"/>
      <c r="K66" s="260"/>
      <c r="L66" s="260"/>
      <c r="M66" s="260"/>
      <c r="N66" s="260"/>
      <c r="O66" s="260"/>
      <c r="P66" s="260"/>
      <c r="Q66" s="260"/>
      <c r="R66" s="260"/>
      <c r="S66" s="260"/>
      <c r="T66" s="260"/>
      <c r="U66" s="260"/>
      <c r="V66" s="260"/>
      <c r="W66" s="260"/>
      <c r="X66" s="260"/>
      <c r="Y66" s="260"/>
    </row>
    <row r="67" spans="1:25" ht="15" customHeight="1">
      <c r="A67" s="261"/>
      <c r="B67" s="261"/>
      <c r="C67" s="263" t="s">
        <v>242</v>
      </c>
      <c r="D67" s="277"/>
      <c r="E67" s="260"/>
      <c r="F67" s="257" t="s">
        <v>342</v>
      </c>
      <c r="G67" s="264">
        <v>0.16</v>
      </c>
      <c r="H67" s="264">
        <v>0.16</v>
      </c>
      <c r="I67" s="264">
        <v>0.16</v>
      </c>
      <c r="J67" s="260"/>
      <c r="K67" s="260"/>
      <c r="L67" s="260"/>
      <c r="M67" s="260"/>
      <c r="N67" s="260"/>
      <c r="O67" s="260"/>
      <c r="P67" s="260"/>
      <c r="Q67" s="260"/>
      <c r="R67" s="260"/>
      <c r="S67" s="260"/>
      <c r="T67" s="260"/>
      <c r="U67" s="260"/>
      <c r="V67" s="260"/>
      <c r="W67" s="260"/>
      <c r="X67" s="260"/>
      <c r="Y67" s="260"/>
    </row>
    <row r="68" spans="1:25" ht="15" customHeight="1">
      <c r="A68" s="228" t="s">
        <v>261</v>
      </c>
      <c r="B68" s="228"/>
      <c r="C68" s="228"/>
      <c r="D68" s="228"/>
      <c r="E68" s="260"/>
      <c r="F68" s="247" t="s">
        <v>262</v>
      </c>
      <c r="G68" s="278">
        <v>3.8708</v>
      </c>
      <c r="H68" s="278">
        <v>3.8708</v>
      </c>
      <c r="I68" s="278">
        <v>3.8708</v>
      </c>
      <c r="J68" s="260"/>
      <c r="K68" s="260"/>
      <c r="L68" s="260"/>
      <c r="M68" s="260"/>
      <c r="N68" s="260"/>
      <c r="O68" s="260"/>
      <c r="P68" s="260"/>
      <c r="Q68" s="260"/>
      <c r="R68" s="260"/>
      <c r="S68" s="260"/>
      <c r="T68" s="260"/>
      <c r="U68" s="260"/>
      <c r="V68" s="260"/>
      <c r="W68" s="260"/>
      <c r="X68" s="260"/>
      <c r="Y68" s="260"/>
    </row>
    <row r="69" spans="1:25" ht="15" customHeight="1">
      <c r="A69" s="228"/>
      <c r="B69" s="228" t="s">
        <v>263</v>
      </c>
      <c r="C69" s="228"/>
      <c r="D69" s="228"/>
      <c r="E69" s="260"/>
      <c r="F69" s="247" t="s">
        <v>264</v>
      </c>
      <c r="G69" s="278">
        <v>3.8708</v>
      </c>
      <c r="H69" s="278">
        <v>3.8708</v>
      </c>
      <c r="I69" s="278">
        <v>3.8708</v>
      </c>
      <c r="J69" s="260"/>
      <c r="K69" s="260"/>
      <c r="L69" s="260"/>
      <c r="M69" s="260"/>
      <c r="N69" s="260"/>
      <c r="O69" s="260"/>
      <c r="P69" s="260"/>
      <c r="Q69" s="260"/>
      <c r="R69" s="260"/>
      <c r="S69" s="260"/>
      <c r="T69" s="260"/>
      <c r="U69" s="260"/>
      <c r="V69" s="260"/>
      <c r="W69" s="260"/>
      <c r="X69" s="260"/>
      <c r="Y69" s="260"/>
    </row>
    <row r="70" spans="1:25" ht="15" customHeight="1">
      <c r="A70" s="228"/>
      <c r="B70" s="228"/>
      <c r="C70" s="228" t="s">
        <v>237</v>
      </c>
      <c r="D70" s="228"/>
      <c r="E70" s="260"/>
      <c r="F70" s="247" t="s">
        <v>265</v>
      </c>
      <c r="G70" s="278">
        <v>3.8708</v>
      </c>
      <c r="H70" s="278">
        <v>3.8708</v>
      </c>
      <c r="I70" s="278">
        <v>3.8708</v>
      </c>
      <c r="J70" s="260"/>
      <c r="K70" s="260"/>
      <c r="L70" s="260"/>
      <c r="M70" s="260"/>
      <c r="N70" s="260"/>
      <c r="O70" s="260"/>
      <c r="P70" s="260"/>
      <c r="Q70" s="260"/>
      <c r="R70" s="260"/>
      <c r="S70" s="260"/>
      <c r="T70" s="260"/>
      <c r="U70" s="260"/>
      <c r="V70" s="260"/>
      <c r="W70" s="260"/>
      <c r="X70" s="260"/>
      <c r="Y70" s="260"/>
    </row>
    <row r="71" spans="1:25" ht="15" customHeight="1">
      <c r="A71" s="228" t="s">
        <v>266</v>
      </c>
      <c r="B71" s="228"/>
      <c r="C71" s="228"/>
      <c r="D71" s="228"/>
      <c r="E71" s="260"/>
      <c r="F71" s="247" t="s">
        <v>267</v>
      </c>
      <c r="G71" s="274">
        <v>51.73</v>
      </c>
      <c r="H71" s="274">
        <v>43.73</v>
      </c>
      <c r="I71" s="274">
        <v>35.32</v>
      </c>
      <c r="J71" s="274">
        <v>8.19</v>
      </c>
      <c r="K71" s="274">
        <v>0.22</v>
      </c>
      <c r="L71" s="274">
        <v>8</v>
      </c>
      <c r="M71" s="274"/>
      <c r="N71" s="274">
        <v>8</v>
      </c>
      <c r="O71" s="260"/>
      <c r="P71" s="260"/>
      <c r="Q71" s="260"/>
      <c r="R71" s="260"/>
      <c r="S71" s="260"/>
      <c r="T71" s="260"/>
      <c r="U71" s="260"/>
      <c r="V71" s="260"/>
      <c r="W71" s="260"/>
      <c r="X71" s="260"/>
      <c r="Y71" s="260"/>
    </row>
    <row r="72" spans="1:25" ht="15" customHeight="1">
      <c r="A72" s="228"/>
      <c r="B72" s="228" t="s">
        <v>237</v>
      </c>
      <c r="C72" s="228"/>
      <c r="D72" s="228"/>
      <c r="E72" s="260"/>
      <c r="F72" s="247" t="s">
        <v>268</v>
      </c>
      <c r="G72" s="260">
        <v>51.73</v>
      </c>
      <c r="H72" s="274">
        <v>43.73</v>
      </c>
      <c r="I72" s="274">
        <v>35.32</v>
      </c>
      <c r="J72" s="274">
        <v>8.19</v>
      </c>
      <c r="K72" s="274">
        <v>0.22</v>
      </c>
      <c r="L72" s="260">
        <v>8</v>
      </c>
      <c r="M72" s="260"/>
      <c r="N72" s="260">
        <v>8</v>
      </c>
      <c r="O72" s="260"/>
      <c r="P72" s="260"/>
      <c r="Q72" s="260"/>
      <c r="R72" s="260"/>
      <c r="S72" s="260"/>
      <c r="T72" s="260"/>
      <c r="U72" s="260"/>
      <c r="V72" s="260"/>
      <c r="W72" s="260"/>
      <c r="X72" s="260"/>
      <c r="Y72" s="260"/>
    </row>
    <row r="73" spans="1:25" ht="15" customHeight="1">
      <c r="A73" s="228"/>
      <c r="B73" s="228"/>
      <c r="C73" s="228" t="s">
        <v>237</v>
      </c>
      <c r="D73" s="228"/>
      <c r="E73" s="260"/>
      <c r="F73" s="247" t="s">
        <v>269</v>
      </c>
      <c r="G73" s="260">
        <v>43.73</v>
      </c>
      <c r="H73" s="260">
        <v>43.73</v>
      </c>
      <c r="I73" s="260">
        <v>35.32</v>
      </c>
      <c r="J73" s="260">
        <v>8.19</v>
      </c>
      <c r="K73" s="260">
        <v>0.22</v>
      </c>
      <c r="L73" s="260"/>
      <c r="M73" s="260"/>
      <c r="N73" s="260"/>
      <c r="O73" s="260"/>
      <c r="P73" s="260"/>
      <c r="Q73" s="260"/>
      <c r="R73" s="260"/>
      <c r="S73" s="260"/>
      <c r="T73" s="260"/>
      <c r="U73" s="260"/>
      <c r="V73" s="260"/>
      <c r="W73" s="260"/>
      <c r="X73" s="260"/>
      <c r="Y73" s="260"/>
    </row>
    <row r="74" spans="1:25" ht="15" customHeight="1">
      <c r="A74" s="228" t="s">
        <v>236</v>
      </c>
      <c r="B74" s="228" t="s">
        <v>236</v>
      </c>
      <c r="C74" s="228" t="s">
        <v>240</v>
      </c>
      <c r="D74" s="228"/>
      <c r="E74" s="260"/>
      <c r="F74" s="247" t="s">
        <v>271</v>
      </c>
      <c r="G74" s="260">
        <v>8</v>
      </c>
      <c r="H74" s="260"/>
      <c r="I74" s="260"/>
      <c r="J74" s="260"/>
      <c r="K74" s="260"/>
      <c r="L74" s="260">
        <v>8</v>
      </c>
      <c r="M74" s="260"/>
      <c r="N74" s="260">
        <v>8</v>
      </c>
      <c r="O74" s="260"/>
      <c r="P74" s="260"/>
      <c r="Q74" s="260"/>
      <c r="R74" s="260"/>
      <c r="S74" s="260"/>
      <c r="T74" s="260"/>
      <c r="U74" s="260"/>
      <c r="V74" s="260"/>
      <c r="W74" s="260"/>
      <c r="X74" s="260"/>
      <c r="Y74" s="260"/>
    </row>
    <row r="75" spans="1:25">
      <c r="A75" s="260"/>
      <c r="B75" s="260"/>
      <c r="C75" s="260"/>
      <c r="D75" s="274"/>
      <c r="E75" s="260"/>
      <c r="F75" s="260"/>
      <c r="G75" s="260"/>
      <c r="H75" s="260"/>
      <c r="I75" s="260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60"/>
      <c r="X75" s="260"/>
      <c r="Y75" s="260"/>
    </row>
  </sheetData>
  <sheetProtection formatCells="0" formatColumns="0" formatRows="0"/>
  <mergeCells count="8">
    <mergeCell ref="A2:Y2"/>
    <mergeCell ref="A4:C4"/>
    <mergeCell ref="H4:K4"/>
    <mergeCell ref="L4:V4"/>
    <mergeCell ref="W4:Y4"/>
    <mergeCell ref="E4:E5"/>
    <mergeCell ref="F4:F5"/>
    <mergeCell ref="G4:G5"/>
  </mergeCells>
  <phoneticPr fontId="57" type="noConversion"/>
  <pageMargins left="0.70833333333333304" right="0.70833333333333304" top="0.74791666666666701" bottom="0.74791666666666701" header="0.31458333333333299" footer="0.31458333333333299"/>
  <pageSetup paperSize="9" scale="58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14</vt:i4>
      </vt:variant>
    </vt:vector>
  </HeadingPairs>
  <TitlesOfParts>
    <vt:vector size="22" baseType="lpstr"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  <vt:lpstr>'表1 财政拨款收支总表'!Print_Area</vt:lpstr>
      <vt:lpstr>'表2 一般公共预算支出表'!Print_Area</vt:lpstr>
      <vt:lpstr>'表3 一般公共预算基本支出表'!Print_Area</vt:lpstr>
      <vt:lpstr>'表4 一般公共预算“三公”经费支出表'!Print_Area</vt:lpstr>
      <vt:lpstr>'表5 政府性基金预算支出表'!Print_Area</vt:lpstr>
      <vt:lpstr>'表7 部门收入总表'!Print_Area</vt:lpstr>
      <vt:lpstr>'表8 部门支出总表'!Print_Area</vt:lpstr>
      <vt:lpstr>'表1 财政拨款收支总表'!Print_Titles</vt:lpstr>
      <vt:lpstr>'表2 一般公共预算支出表'!Print_Titles</vt:lpstr>
      <vt:lpstr>'表3 一般公共预算基本支出表'!Print_Titles</vt:lpstr>
      <vt:lpstr>'表4 一般公共预算“三公”经费支出表'!Print_Titles</vt:lpstr>
      <vt:lpstr>'表5 政府性基金预算支出表'!Print_Titles</vt:lpstr>
      <vt:lpstr>'表7 部门收入总表'!Print_Titles</vt:lpstr>
      <vt:lpstr>'表8 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lenovo</cp:lastModifiedBy>
  <cp:lastPrinted>2017-01-20T03:37:00Z</cp:lastPrinted>
  <dcterms:created xsi:type="dcterms:W3CDTF">2017-01-20T02:12:00Z</dcterms:created>
  <dcterms:modified xsi:type="dcterms:W3CDTF">2019-02-13T06:23:18Z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2052-11.1.0.8214</vt:lpwstr>
  </property>
</Properties>
</file>