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04"/>
  </bookViews>
  <sheets>
    <sheet name="2025年中职助学金 " sheetId="4" r:id="rId1"/>
  </sheets>
  <definedNames>
    <definedName name="_xlnm._FilterDatabase" localSheetId="0" hidden="1">'2025年中职助学金 '!$A$12:$S$145</definedName>
    <definedName name="_xlnm.Print_Area" localSheetId="0">'2025年中职助学金 '!$A$1:$J$145</definedName>
    <definedName name="_xlnm.Print_Titles" localSheetId="0">'2025年中职助学金 '!$1:$5</definedName>
  </definedNames>
  <calcPr calcId="144525"/>
</workbook>
</file>

<file path=xl/sharedStrings.xml><?xml version="1.0" encoding="utf-8"?>
<sst xmlns="http://schemas.openxmlformats.org/spreadsheetml/2006/main" count="156" uniqueCount="149">
  <si>
    <t>附件2</t>
  </si>
  <si>
    <t>提前下达2025年中等职业教育（不含技工）国家助学金
和免学费资金分配表</t>
  </si>
  <si>
    <t>单位：万元</t>
  </si>
  <si>
    <t>单位名称</t>
  </si>
  <si>
    <t>合计</t>
  </si>
  <si>
    <t>助学金</t>
  </si>
  <si>
    <t>免学费</t>
  </si>
  <si>
    <t>小计</t>
  </si>
  <si>
    <t>中央资金</t>
  </si>
  <si>
    <t>自治区资金</t>
  </si>
  <si>
    <t xml:space="preserve">  全区设区市本级小计</t>
  </si>
  <si>
    <t xml:space="preserve">  全区城区小计</t>
  </si>
  <si>
    <t xml:space="preserve">  全区县(市)小计</t>
  </si>
  <si>
    <t xml:space="preserve">    全区市管县小计</t>
  </si>
  <si>
    <t xml:space="preserve">    全区自治区直管县小计</t>
  </si>
  <si>
    <t>南宁市小计</t>
  </si>
  <si>
    <t>南宁市本级</t>
  </si>
  <si>
    <t>南宁市本级普通中职学校</t>
  </si>
  <si>
    <t>南宁市城区小计</t>
  </si>
  <si>
    <t>武鸣区</t>
  </si>
  <si>
    <t>南宁市县级小计</t>
  </si>
  <si>
    <t>南宁市管县小计</t>
  </si>
  <si>
    <t>横州市</t>
  </si>
  <si>
    <t>宾阳县</t>
  </si>
  <si>
    <t>上林县</t>
  </si>
  <si>
    <t>马山县</t>
  </si>
  <si>
    <t>隆安县</t>
  </si>
  <si>
    <t>柳州市小计</t>
  </si>
  <si>
    <t>柳州市本级</t>
  </si>
  <si>
    <t>柳州市本级普通中职学校</t>
  </si>
  <si>
    <t>柳州市县级小计</t>
  </si>
  <si>
    <t>柳州市管县小计</t>
  </si>
  <si>
    <t>鹿寨县</t>
  </si>
  <si>
    <t>融水县</t>
  </si>
  <si>
    <t>桂林市小计</t>
  </si>
  <si>
    <t>桂林市本级</t>
  </si>
  <si>
    <t>桂林市本级普通中职学校</t>
  </si>
  <si>
    <t>桂林市县级小计</t>
  </si>
  <si>
    <t>桂林市自治区直管县小计</t>
  </si>
  <si>
    <t>阳朔县</t>
  </si>
  <si>
    <t>灵川县</t>
  </si>
  <si>
    <t>永福县</t>
  </si>
  <si>
    <t>全州县</t>
  </si>
  <si>
    <t>兴安县</t>
  </si>
  <si>
    <t>荔浦市</t>
  </si>
  <si>
    <t>恭城县</t>
  </si>
  <si>
    <t>梧州市小计</t>
  </si>
  <si>
    <t>梧州市本级</t>
  </si>
  <si>
    <t>梧州市本级普通中职学校</t>
  </si>
  <si>
    <t>梧州市县级小计</t>
  </si>
  <si>
    <t>梧州市管县小计</t>
  </si>
  <si>
    <t>藤县</t>
  </si>
  <si>
    <t>梧州市自治区直管县小计</t>
  </si>
  <si>
    <t>苍梧县</t>
  </si>
  <si>
    <t>岑溪市</t>
  </si>
  <si>
    <t>蒙山县</t>
  </si>
  <si>
    <t>北海市小计</t>
  </si>
  <si>
    <t>北海市本级</t>
  </si>
  <si>
    <t>北海市本级普通中职学校</t>
  </si>
  <si>
    <t>北海市县级小计</t>
  </si>
  <si>
    <t>北海市管县小计</t>
  </si>
  <si>
    <t>合浦县</t>
  </si>
  <si>
    <t>防城港市小计</t>
  </si>
  <si>
    <t>防城港市本级</t>
  </si>
  <si>
    <t>防城港市本级普通中职学校</t>
  </si>
  <si>
    <t>防城港市县级小计</t>
  </si>
  <si>
    <t>防城港市管县小计</t>
  </si>
  <si>
    <t>上思县</t>
  </si>
  <si>
    <t>东兴市</t>
  </si>
  <si>
    <t>钦州市小计</t>
  </si>
  <si>
    <t>钦州市本级</t>
  </si>
  <si>
    <t>钦州市本级普通中职学校</t>
  </si>
  <si>
    <t>钦州市县级小计</t>
  </si>
  <si>
    <t>钦州市管县小计</t>
  </si>
  <si>
    <t>浦北县</t>
  </si>
  <si>
    <t>灵山县</t>
  </si>
  <si>
    <t>贵港市小计</t>
  </si>
  <si>
    <t>贵港市本级</t>
  </si>
  <si>
    <t>贵港市本级普通中职学校</t>
  </si>
  <si>
    <t>贵港市县级小计</t>
  </si>
  <si>
    <t>贵港市管县小计</t>
  </si>
  <si>
    <t>平南县</t>
  </si>
  <si>
    <t>桂平市</t>
  </si>
  <si>
    <t>玉林市小计</t>
  </si>
  <si>
    <t>玉林市本级</t>
  </si>
  <si>
    <t>玉林市本级普通中职学校</t>
  </si>
  <si>
    <t>玉林市县级小计</t>
  </si>
  <si>
    <t>玉林市管县小计</t>
  </si>
  <si>
    <t>北流市</t>
  </si>
  <si>
    <t>玉林市自治区直管县小计</t>
  </si>
  <si>
    <t>容县</t>
  </si>
  <si>
    <t>博白县</t>
  </si>
  <si>
    <t>陆川县</t>
  </si>
  <si>
    <t>兴业县</t>
  </si>
  <si>
    <t>贺州市小计</t>
  </si>
  <si>
    <t>贺州市本级</t>
  </si>
  <si>
    <t>贺州市本级普通中职学校</t>
  </si>
  <si>
    <t>贺州市县级小计</t>
  </si>
  <si>
    <t>贺州市自治区直管县小计</t>
  </si>
  <si>
    <t>昭平县</t>
  </si>
  <si>
    <t>钟山县</t>
  </si>
  <si>
    <t>富川县</t>
  </si>
  <si>
    <t>百色市小计</t>
  </si>
  <si>
    <t>百色市本级</t>
  </si>
  <si>
    <t>百色市本级普通中职学校</t>
  </si>
  <si>
    <t>百色市城区小计</t>
  </si>
  <si>
    <t>右江区</t>
  </si>
  <si>
    <t>百色市县级小计</t>
  </si>
  <si>
    <t>百色市管县小计</t>
  </si>
  <si>
    <t>田东县</t>
  </si>
  <si>
    <t>平果市</t>
  </si>
  <si>
    <t>百色市自治区直管县小计</t>
  </si>
  <si>
    <t>德保县</t>
  </si>
  <si>
    <t>靖西市</t>
  </si>
  <si>
    <t>凌云县</t>
  </si>
  <si>
    <t>隆林县</t>
  </si>
  <si>
    <t>河池市小计</t>
  </si>
  <si>
    <t>河池市本级</t>
  </si>
  <si>
    <t>河池市本级普通中职学校</t>
  </si>
  <si>
    <t>河池市城区小计</t>
  </si>
  <si>
    <t>宜州区</t>
  </si>
  <si>
    <t>河池市县级小计</t>
  </si>
  <si>
    <t>河池市自治区直管县小计</t>
  </si>
  <si>
    <t>罗城县</t>
  </si>
  <si>
    <t>环江县</t>
  </si>
  <si>
    <t>东兰县</t>
  </si>
  <si>
    <t>都安县</t>
  </si>
  <si>
    <t>大化县</t>
  </si>
  <si>
    <t>来宾市小计</t>
  </si>
  <si>
    <t>来宾市本级</t>
  </si>
  <si>
    <t>来宾市本级普通中职学校</t>
  </si>
  <si>
    <t>来宾市县级小计</t>
  </si>
  <si>
    <t>来宾市自治区直管县小计</t>
  </si>
  <si>
    <t>象州县</t>
  </si>
  <si>
    <t>武宣县</t>
  </si>
  <si>
    <t>金秀县</t>
  </si>
  <si>
    <t>忻城县</t>
  </si>
  <si>
    <t>合山市</t>
  </si>
  <si>
    <t>崇左市小计</t>
  </si>
  <si>
    <t>崇左市本级</t>
  </si>
  <si>
    <t>崇左市本级普通中职学校</t>
  </si>
  <si>
    <t>崇左市县级小计</t>
  </si>
  <si>
    <t>崇左市自治区直管县小计</t>
  </si>
  <si>
    <t>扶绥县</t>
  </si>
  <si>
    <t>宁明县</t>
  </si>
  <si>
    <t>大新县</t>
  </si>
  <si>
    <t>龙州县</t>
  </si>
  <si>
    <t>天等县</t>
  </si>
  <si>
    <t>凭祥市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</si>
</sst>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_ \¥* #,##0_ ;_ \¥* \-#,##0_ ;_ \¥* &quot;-&quot;_ ;_ @_ "/>
  </numFmts>
  <fonts count="44">
    <font>
      <sz val="11"/>
      <color indexed="8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b/>
      <sz val="11"/>
      <color theme="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5"/>
      <name val="宋体"/>
      <charset val="134"/>
    </font>
    <font>
      <sz val="12"/>
      <color indexed="8"/>
      <name val="华文仿宋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5">
    <xf numFmtId="0" fontId="0" fillId="0" borderId="0">
      <alignment vertical="center"/>
    </xf>
    <xf numFmtId="0" fontId="12" fillId="0" borderId="0">
      <alignment vertical="center"/>
      <protection locked="false"/>
    </xf>
    <xf numFmtId="0" fontId="12" fillId="0" borderId="0">
      <alignment vertical="center"/>
      <protection locked="false"/>
    </xf>
    <xf numFmtId="0" fontId="11" fillId="0" borderId="0">
      <alignment vertical="center"/>
      <protection locked="false"/>
    </xf>
    <xf numFmtId="0" fontId="12" fillId="0" borderId="0">
      <alignment vertical="center"/>
      <protection locked="false"/>
    </xf>
    <xf numFmtId="0" fontId="12" fillId="0" borderId="0">
      <alignment vertical="center"/>
      <protection locked="false"/>
    </xf>
    <xf numFmtId="0" fontId="31" fillId="22" borderId="0">
      <alignment vertical="top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false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false" applyBorder="false" applyProtection="false">
      <alignment vertical="center"/>
    </xf>
    <xf numFmtId="0" fontId="11" fillId="0" borderId="0" applyNumberFormat="false" applyBorder="false" applyProtection="false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Protection="false">
      <alignment vertical="center"/>
    </xf>
    <xf numFmtId="0" fontId="11" fillId="0" borderId="0" applyNumberFormat="false" applyBorder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  <protection locked="false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  <protection locked="false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false" applyBorder="false" applyProtection="false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6" borderId="0">
      <alignment vertical="top"/>
      <protection locked="false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  <protection locked="false"/>
    </xf>
    <xf numFmtId="0" fontId="13" fillId="0" borderId="0">
      <alignment vertical="top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8" fillId="0" borderId="0" applyNumberFormat="false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5" borderId="6" applyNumberFormat="false" applyFont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5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12" borderId="7" applyNumberFormat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  <protection locked="false"/>
    </xf>
    <xf numFmtId="0" fontId="11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5" fillId="25" borderId="12" applyNumberFormat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6" fillId="27" borderId="0">
      <alignment vertical="top"/>
      <protection locked="false"/>
    </xf>
    <xf numFmtId="0" fontId="11" fillId="0" borderId="0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  <protection locked="false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41" fillId="0" borderId="8" applyNumberFormat="false" applyFill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5" fillId="3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7" borderId="0">
      <alignment vertical="center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34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25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9" fillId="0" borderId="13" applyNumberFormat="false" applyFill="false" applyAlignment="false" applyProtection="false">
      <alignment vertical="center"/>
    </xf>
    <xf numFmtId="0" fontId="11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13" fillId="0" borderId="0">
      <alignment vertical="center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3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2" fillId="2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3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8" fillId="4" borderId="7" applyNumberFormat="false" applyAlignment="false" applyProtection="false">
      <alignment vertical="center"/>
    </xf>
    <xf numFmtId="0" fontId="12" fillId="0" borderId="0">
      <alignment vertical="center"/>
      <protection locked="false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3" fillId="37" borderId="0">
      <alignment vertical="top"/>
      <protection locked="false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  <protection locked="false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 applyNumberFormat="false" applyBorder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  <protection locked="false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4" borderId="5" applyNumberFormat="false" applyAlignment="false" applyProtection="false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Protection="false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30" fillId="21" borderId="10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177" fontId="12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  <protection locked="false"/>
    </xf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NumberFormat="false" applyBorder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310" applyNumberFormat="true" applyFont="true" applyFill="true" applyAlignment="true">
      <alignment horizontal="center" vertical="center" wrapText="true"/>
    </xf>
    <xf numFmtId="0" fontId="2" fillId="0" borderId="0" xfId="310" applyNumberFormat="true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310" applyNumberFormat="true" applyFont="true" applyFill="true" applyAlignment="true">
      <alignment horizontal="center" vertical="center" wrapText="true"/>
    </xf>
    <xf numFmtId="0" fontId="5" fillId="0" borderId="0" xfId="310" applyNumberFormat="true" applyFont="true" applyFill="true" applyAlignment="true">
      <alignment horizontal="center" vertical="center" wrapText="true"/>
    </xf>
    <xf numFmtId="0" fontId="4" fillId="0" borderId="0" xfId="310" applyNumberFormat="true" applyFont="true" applyFill="true" applyAlignment="true">
      <alignment horizontal="center" vertical="center" wrapText="true"/>
    </xf>
    <xf numFmtId="0" fontId="4" fillId="0" borderId="0" xfId="310" applyNumberFormat="true" applyFont="true" applyFill="true" applyAlignment="true">
      <alignment horizontal="left" vertical="center" wrapText="true"/>
    </xf>
    <xf numFmtId="0" fontId="5" fillId="0" borderId="0" xfId="310" applyNumberFormat="true" applyFont="true" applyFill="true" applyAlignment="true">
      <alignment horizontal="left" vertical="center" wrapText="true"/>
    </xf>
    <xf numFmtId="0" fontId="4" fillId="0" borderId="0" xfId="310" applyNumberFormat="true" applyFont="true" applyFill="true" applyAlignment="true">
      <alignment horizontal="left" vertical="center" wrapText="true"/>
    </xf>
    <xf numFmtId="0" fontId="6" fillId="0" borderId="0" xfId="310" applyNumberFormat="true" applyFont="true" applyFill="true" applyBorder="true" applyAlignment="true">
      <alignment horizontal="center" vertical="center" wrapText="true"/>
    </xf>
    <xf numFmtId="0" fontId="3" fillId="0" borderId="0" xfId="507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7" fillId="0" borderId="0" xfId="310" applyNumberFormat="true" applyFont="true" applyFill="true" applyBorder="true" applyAlignment="true">
      <alignment horizontal="left" vertical="center" wrapText="true"/>
    </xf>
    <xf numFmtId="0" fontId="8" fillId="0" borderId="0" xfId="310" applyNumberFormat="true" applyFont="true" applyFill="true" applyAlignment="true" applyProtection="true">
      <alignment horizontal="center" vertical="center" wrapText="true"/>
      <protection locked="false"/>
    </xf>
    <xf numFmtId="0" fontId="9" fillId="0" borderId="0" xfId="0" applyFont="true" applyFill="true" applyBorder="true" applyAlignment="true" applyProtection="true">
      <alignment vertical="center"/>
    </xf>
    <xf numFmtId="0" fontId="4" fillId="0" borderId="1" xfId="507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507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507" applyFont="true" applyFill="true" applyBorder="true" applyAlignment="true" applyProtection="true">
      <alignment horizontal="center" vertical="center" wrapText="true"/>
      <protection locked="fals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shrinkToFit="true"/>
    </xf>
    <xf numFmtId="0" fontId="4" fillId="0" borderId="2" xfId="0" applyNumberFormat="true" applyFont="true" applyFill="true" applyBorder="true" applyAlignment="true">
      <alignment horizontal="left" vertical="center" shrinkToFit="true"/>
    </xf>
    <xf numFmtId="0" fontId="4" fillId="0" borderId="2" xfId="0" applyNumberFormat="true" applyFont="true" applyFill="true" applyBorder="true" applyAlignment="true">
      <alignment horizontal="left" vertical="center" shrinkToFit="true"/>
    </xf>
    <xf numFmtId="0" fontId="4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NumberFormat="true" applyFont="true" applyFill="true" applyBorder="true" applyAlignment="true">
      <alignment horizontal="left" vertical="center" shrinkToFit="true"/>
    </xf>
    <xf numFmtId="0" fontId="3" fillId="0" borderId="0" xfId="310" applyNumberFormat="true" applyFont="true" applyFill="true" applyAlignment="true">
      <alignment horizontal="center" vertical="center" wrapText="true"/>
    </xf>
    <xf numFmtId="0" fontId="10" fillId="0" borderId="0" xfId="31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 applyProtection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vertical="center" shrinkToFit="true"/>
    </xf>
  </cellXfs>
  <cellStyles count="565">
    <cellStyle name="常规" xfId="0" builtinId="0"/>
    <cellStyle name="样式 8" xfId="1"/>
    <cellStyle name="样式 6" xfId="2"/>
    <cellStyle name="样式 2" xfId="3"/>
    <cellStyle name="样式 13" xfId="4"/>
    <cellStyle name="样式 10" xfId="5"/>
    <cellStyle name="样式 4" xfId="6"/>
    <cellStyle name="常规 91 5" xfId="7"/>
    <cellStyle name="常规 9 7" xfId="8"/>
    <cellStyle name="常规 9 61" xfId="9"/>
    <cellStyle name="常规 9 4" xfId="10"/>
    <cellStyle name="常规 9 2" xfId="11"/>
    <cellStyle name="常规 9 10" xfId="12"/>
    <cellStyle name="常规 9" xfId="13"/>
    <cellStyle name="常规 89 2 2" xfId="14"/>
    <cellStyle name="常规 89 2" xfId="15"/>
    <cellStyle name="常规 88 2" xfId="16"/>
    <cellStyle name="常规 88" xfId="17"/>
    <cellStyle name="常规 87 3" xfId="18"/>
    <cellStyle name="常规 85" xfId="19"/>
    <cellStyle name="常规 8 2" xfId="20"/>
    <cellStyle name="常规 8 15" xfId="21"/>
    <cellStyle name="常规 8" xfId="22"/>
    <cellStyle name="常规 84" xfId="23"/>
    <cellStyle name="常规 79" xfId="24"/>
    <cellStyle name="常规 83" xfId="25"/>
    <cellStyle name="常规 78" xfId="26"/>
    <cellStyle name="常规 82" xfId="27"/>
    <cellStyle name="常规 77" xfId="28"/>
    <cellStyle name="常规 81" xfId="29"/>
    <cellStyle name="常规 76" xfId="30"/>
    <cellStyle name="常规 80" xfId="31"/>
    <cellStyle name="常规 75" xfId="32"/>
    <cellStyle name="常规 72 2" xfId="33"/>
    <cellStyle name="常规 70 2" xfId="34"/>
    <cellStyle name="样式 1" xfId="35"/>
    <cellStyle name="常规 7 8" xfId="36"/>
    <cellStyle name="常规 7 5" xfId="37"/>
    <cellStyle name="常规 7 4 2" xfId="38"/>
    <cellStyle name="常规 7 2 2" xfId="39"/>
    <cellStyle name="常规 7 2" xfId="40"/>
    <cellStyle name="常规 7 10" xfId="41"/>
    <cellStyle name="常规 74 2" xfId="42"/>
    <cellStyle name="常规 69 2" xfId="43"/>
    <cellStyle name="常规 74" xfId="44"/>
    <cellStyle name="常规 69" xfId="45"/>
    <cellStyle name="常规 70" xfId="46"/>
    <cellStyle name="常规 65" xfId="47"/>
    <cellStyle name="常规 64 2 2" xfId="48"/>
    <cellStyle name="常规 6 9" xfId="49"/>
    <cellStyle name="常规 6 84" xfId="50"/>
    <cellStyle name="常规 6 73" xfId="51"/>
    <cellStyle name="常规 6 66" xfId="52"/>
    <cellStyle name="常规 6 59" xfId="53"/>
    <cellStyle name="常规 6 54" xfId="54"/>
    <cellStyle name="常规 6 46" xfId="55"/>
    <cellStyle name="常规 6 4" xfId="56"/>
    <cellStyle name="常规 6 3_(汇总3.5)报送2018年普通高中建档立卡等家庭经济困难学生免学杂费结算数据" xfId="57"/>
    <cellStyle name="常规 6 20" xfId="58"/>
    <cellStyle name="常规 6 17" xfId="59"/>
    <cellStyle name="常规 6 16" xfId="60"/>
    <cellStyle name="常规 59 6" xfId="61"/>
    <cellStyle name="常规 59 5" xfId="62"/>
    <cellStyle name="常规 59 2 4" xfId="63"/>
    <cellStyle name="常规 64 2" xfId="64"/>
    <cellStyle name="常规 59 2" xfId="65"/>
    <cellStyle name="常规 62" xfId="66"/>
    <cellStyle name="常规 57" xfId="67"/>
    <cellStyle name="常规 61" xfId="68"/>
    <cellStyle name="常规 56" xfId="69"/>
    <cellStyle name="常规 51 2" xfId="70"/>
    <cellStyle name="常规 5 5 2 2" xfId="71"/>
    <cellStyle name="常规 5 5 2" xfId="72"/>
    <cellStyle name="常规 5 4 2" xfId="73"/>
    <cellStyle name="常规 5 3 2" xfId="74"/>
    <cellStyle name="常规 6 3 2" xfId="75"/>
    <cellStyle name="常规 5 3" xfId="76"/>
    <cellStyle name="常规 6 33" xfId="77"/>
    <cellStyle name="常规 5 2 3" xfId="78"/>
    <cellStyle name="常规 87" xfId="79"/>
    <cellStyle name="常规 5 2 2 2 2" xfId="80"/>
    <cellStyle name="常规 6 27" xfId="81"/>
    <cellStyle name="常规 5 2 2" xfId="82"/>
    <cellStyle name="常规 5 2 14" xfId="83"/>
    <cellStyle name="常规 5 15" xfId="84"/>
    <cellStyle name="常规 5 11" xfId="85"/>
    <cellStyle name="常规 5 10" xfId="86"/>
    <cellStyle name="常规 54" xfId="87"/>
    <cellStyle name="常规 49" xfId="88"/>
    <cellStyle name="常规 47 2" xfId="89"/>
    <cellStyle name="常规 46 24" xfId="90"/>
    <cellStyle name="常规 45_(汇总3.5)报送2018年普通高中建档立卡等家庭经济困难学生免学杂费结算数据" xfId="91"/>
    <cellStyle name="常规 45 2" xfId="92"/>
    <cellStyle name="常规 73 2" xfId="93"/>
    <cellStyle name="常规 10 4" xfId="94"/>
    <cellStyle name="常规 59 5 2" xfId="95"/>
    <cellStyle name="常规 2 3 48" xfId="96"/>
    <cellStyle name="常规 2 10 2 2" xfId="97"/>
    <cellStyle name="常规 2 10 10" xfId="98"/>
    <cellStyle name="常规 10 3 2 4" xfId="99"/>
    <cellStyle name="常规 197" xfId="100"/>
    <cellStyle name="常规 6 2" xfId="101"/>
    <cellStyle name="常规 192" xfId="102"/>
    <cellStyle name="常规 187" xfId="103"/>
    <cellStyle name="常规 191" xfId="104"/>
    <cellStyle name="常规 186" xfId="105"/>
    <cellStyle name="常规 184" xfId="106"/>
    <cellStyle name="样式 3" xfId="107"/>
    <cellStyle name="常规 21 11" xfId="108"/>
    <cellStyle name="常规 10 4 2 2" xfId="109"/>
    <cellStyle name="常规 178" xfId="110"/>
    <cellStyle name="常规 2 2 6" xfId="111"/>
    <cellStyle name="常规 175" xfId="112"/>
    <cellStyle name="常规 2 2 4" xfId="113"/>
    <cellStyle name="常规 17 2 2" xfId="114"/>
    <cellStyle name="常规 2 2 2 3" xfId="115"/>
    <cellStyle name="常规 17 15" xfId="116"/>
    <cellStyle name="常规 5 2 2 2 2 2 2 2" xfId="117"/>
    <cellStyle name="常规 16 6" xfId="118"/>
    <cellStyle name="常规 11 2 2" xfId="119"/>
    <cellStyle name="常规 2 12" xfId="120"/>
    <cellStyle name="常规 16" xfId="121"/>
    <cellStyle name="常规 21" xfId="122"/>
    <cellStyle name="常规 5 5" xfId="123"/>
    <cellStyle name="常规 2 105" xfId="124"/>
    <cellStyle name="常规 145" xfId="125"/>
    <cellStyle name="20% - 强调文字颜色 2 36 4" xfId="126"/>
    <cellStyle name="常规 14 9" xfId="127"/>
    <cellStyle name="常规 2 4 13" xfId="128"/>
    <cellStyle name="常规 5 4" xfId="129"/>
    <cellStyle name="常规 139" xfId="130"/>
    <cellStyle name="常规 140" xfId="131"/>
    <cellStyle name="常规 2 100" xfId="132"/>
    <cellStyle name="常规 2 3 43" xfId="133"/>
    <cellStyle name="常规 13 7" xfId="134"/>
    <cellStyle name="常规 4 47" xfId="135"/>
    <cellStyle name="常规 21 25" xfId="136"/>
    <cellStyle name="常规 13" xfId="137"/>
    <cellStyle name="常规 134 2" xfId="138"/>
    <cellStyle name="常规 129 2" xfId="139"/>
    <cellStyle name="常规 120 2" xfId="140"/>
    <cellStyle name="常规 75 2" xfId="141"/>
    <cellStyle name="常规 12 4" xfId="142"/>
    <cellStyle name="常规 12" xfId="143"/>
    <cellStyle name="常规 3 3 4 7" xfId="144"/>
    <cellStyle name="常规 110" xfId="145"/>
    <cellStyle name="常规 11 3 2" xfId="146"/>
    <cellStyle name="警告文本" xfId="147" builtinId="11"/>
    <cellStyle name="常规 18 10 2" xfId="148"/>
    <cellStyle name="常规 11 2 3" xfId="149"/>
    <cellStyle name="常规 15" xfId="150"/>
    <cellStyle name="常规 20" xfId="151"/>
    <cellStyle name="常规 2 11" xfId="152"/>
    <cellStyle name="样式 17" xfId="153"/>
    <cellStyle name="常规 44 2" xfId="154"/>
    <cellStyle name="常规 11 2 2 2 2" xfId="155"/>
    <cellStyle name="常规 141" xfId="156"/>
    <cellStyle name="常规 176" xfId="157"/>
    <cellStyle name="常规 2 2 5" xfId="158"/>
    <cellStyle name="常规 11 12" xfId="159"/>
    <cellStyle name="差 7 15" xfId="160"/>
    <cellStyle name="解释性文本 2" xfId="161"/>
    <cellStyle name="常规 10 2 9" xfId="162"/>
    <cellStyle name="常规 174" xfId="163"/>
    <cellStyle name="常规 219" xfId="164"/>
    <cellStyle name="常规 73" xfId="165"/>
    <cellStyle name="常规 68" xfId="166"/>
    <cellStyle name="常规 109 2 2" xfId="167"/>
    <cellStyle name="常规 109" xfId="168"/>
    <cellStyle name="常规 112" xfId="169"/>
    <cellStyle name="常规 107" xfId="170"/>
    <cellStyle name="常规 91" xfId="171"/>
    <cellStyle name="常规 86" xfId="172"/>
    <cellStyle name="常规 103 2" xfId="173"/>
    <cellStyle name="常规 10" xfId="174"/>
    <cellStyle name="注释" xfId="175" builtinId="10"/>
    <cellStyle name="常规 13 2 2 3" xfId="176"/>
    <cellStyle name="常规 103" xfId="177"/>
    <cellStyle name="常规 15 4" xfId="178"/>
    <cellStyle name="常规 7 4 3" xfId="179"/>
    <cellStyle name="适中" xfId="180" builtinId="28"/>
    <cellStyle name="常规 2 16" xfId="181"/>
    <cellStyle name="常规 2 21" xfId="182"/>
    <cellStyle name="常规 25" xfId="183"/>
    <cellStyle name="常规 30" xfId="184"/>
    <cellStyle name="20% - 强调文字颜色 4" xfId="185" builtinId="42"/>
    <cellStyle name="常规 10 10 2" xfId="186"/>
    <cellStyle name="常规 5" xfId="187"/>
    <cellStyle name="常规 4 2 2 2" xfId="188"/>
    <cellStyle name="强调文字颜色 4" xfId="189" builtinId="41"/>
    <cellStyle name="常规 2 3 4" xfId="190"/>
    <cellStyle name="输入" xfId="191" builtinId="20"/>
    <cellStyle name="20% - 强调文字颜色 3" xfId="192" builtinId="38"/>
    <cellStyle name="常规 2 7 2" xfId="193"/>
    <cellStyle name="常规 13 3 2" xfId="194"/>
    <cellStyle name="常规 2 2 3 5" xfId="195"/>
    <cellStyle name="货币" xfId="196" builtinId="4"/>
    <cellStyle name="常规 10 34" xfId="197"/>
    <cellStyle name="常规 8 6" xfId="198"/>
    <cellStyle name="常规 19 2" xfId="199"/>
    <cellStyle name="常规 11 3" xfId="200"/>
    <cellStyle name="20% - 强调文字颜色 1 33 14" xfId="201"/>
    <cellStyle name="常规 2 10 3" xfId="202"/>
    <cellStyle name="60% - 强调文字颜色 1" xfId="203" builtinId="32"/>
    <cellStyle name="常规 8 2 4 2" xfId="204"/>
    <cellStyle name="常规 7" xfId="205"/>
    <cellStyle name="强调文字颜色 6" xfId="206" builtinId="49"/>
    <cellStyle name="60% - 强调文字颜色 4" xfId="207" builtinId="44"/>
    <cellStyle name="常规 21 2" xfId="208"/>
    <cellStyle name="常规 6 3" xfId="209"/>
    <cellStyle name="常规 188" xfId="210"/>
    <cellStyle name="检查单元格" xfId="211" builtinId="23"/>
    <cellStyle name="常规 3 4" xfId="212"/>
    <cellStyle name="常规 191 3" xfId="213"/>
    <cellStyle name="常规 5 4 7" xfId="214"/>
    <cellStyle name="常规 40 2" xfId="215"/>
    <cellStyle name="20% - 强调文字颜色 3 35 13" xfId="216"/>
    <cellStyle name="常规 2 3 3" xfId="217"/>
    <cellStyle name="货币[0]" xfId="218" builtinId="7"/>
    <cellStyle name="20% - 强调文字颜色 2" xfId="219" builtinId="34"/>
    <cellStyle name="常规 13 2 10" xfId="220"/>
    <cellStyle name="常规 18 3" xfId="221"/>
    <cellStyle name="常规 12 3 2" xfId="222"/>
    <cellStyle name="常规 2 3 17" xfId="223"/>
    <cellStyle name="常规 10 4 2 3" xfId="224"/>
    <cellStyle name="常规 182" xfId="225"/>
    <cellStyle name="常规 177" xfId="226"/>
    <cellStyle name="常规 2 5 2" xfId="227"/>
    <cellStyle name="常规 120" xfId="228"/>
    <cellStyle name="20% - 强调文字颜色 5 24 4" xfId="229"/>
    <cellStyle name="常规 6 50" xfId="230"/>
    <cellStyle name="常规 2 13 10" xfId="231"/>
    <cellStyle name="常规 10 10 2 2" xfId="232"/>
    <cellStyle name="链接单元格" xfId="233" builtinId="24"/>
    <cellStyle name="常规 10 6" xfId="234"/>
    <cellStyle name="常规 12 12" xfId="235"/>
    <cellStyle name="标题 4" xfId="236" builtinId="19"/>
    <cellStyle name="40% - 强调文字颜色 4" xfId="237" builtinId="43"/>
    <cellStyle name="常规 2 3 5" xfId="238"/>
    <cellStyle name="已访问的超链接" xfId="239" builtinId="9"/>
    <cellStyle name="标题" xfId="240" builtinId="15"/>
    <cellStyle name="常规 64" xfId="241"/>
    <cellStyle name="常规 59" xfId="242"/>
    <cellStyle name="常规 2 60" xfId="243"/>
    <cellStyle name="常规 2 3 2 2 12" xfId="244"/>
    <cellStyle name="常规 8 6 2" xfId="245"/>
    <cellStyle name="常规 52" xfId="246"/>
    <cellStyle name="常规 47" xfId="247"/>
    <cellStyle name="常规 20_Sheet1" xfId="248"/>
    <cellStyle name="标题 1" xfId="249" builtinId="16"/>
    <cellStyle name="40% - 强调文字颜色 1" xfId="250" builtinId="31"/>
    <cellStyle name="常规 2 3 2" xfId="251"/>
    <cellStyle name="常规 4 2 4" xfId="252"/>
    <cellStyle name="20% - 强调文字颜色 1" xfId="253" builtinId="30"/>
    <cellStyle name="常规 7 4" xfId="254"/>
    <cellStyle name="常规 2 4 2 5" xfId="255"/>
    <cellStyle name="常规 2 11 2 2" xfId="256"/>
    <cellStyle name="常规 20 2 2" xfId="257"/>
    <cellStyle name="20% - 强调文字颜色 6 14 3 2 2" xfId="258"/>
    <cellStyle name="常规 74 3" xfId="259"/>
    <cellStyle name="常规 2 9 2 2" xfId="260"/>
    <cellStyle name="常规 11 10" xfId="261"/>
    <cellStyle name="常规 36 3" xfId="262"/>
    <cellStyle name="40% - 强调文字颜色 3" xfId="263" builtinId="39"/>
    <cellStyle name="标题 3" xfId="264" builtinId="18"/>
    <cellStyle name="常规 11 6" xfId="265"/>
    <cellStyle name="常规 18 2" xfId="266"/>
    <cellStyle name="常规 2 14 2" xfId="267"/>
    <cellStyle name="千位分隔" xfId="268" builtinId="3"/>
    <cellStyle name="常规 111" xfId="269"/>
    <cellStyle name="超链接" xfId="270" builtinId="8"/>
    <cellStyle name="40% - 强调文字颜色 6" xfId="271" builtinId="51"/>
    <cellStyle name="常规 6" xfId="272"/>
    <cellStyle name="强调文字颜色 5" xfId="273" builtinId="45"/>
    <cellStyle name="千位分隔[0]" xfId="274" builtinId="6"/>
    <cellStyle name="常规 11 8 2" xfId="275"/>
    <cellStyle name="40% - 强调文字颜色 5" xfId="276" builtinId="47"/>
    <cellStyle name="常规 2 3 6" xfId="277"/>
    <cellStyle name="常规 10 4 2 2 2" xfId="278"/>
    <cellStyle name="汇总" xfId="279" builtinId="25"/>
    <cellStyle name="常规 10 5" xfId="280"/>
    <cellStyle name="解释性文本" xfId="281" builtinId="53"/>
    <cellStyle name="20% - 强调文字颜色 5" xfId="282" builtinId="46"/>
    <cellStyle name="20% - 强调文字颜色 6 18 14" xfId="283"/>
    <cellStyle name="常规 2 7 2 2 2" xfId="284"/>
    <cellStyle name="常规 10 3" xfId="285"/>
    <cellStyle name="常规 2 3 47" xfId="286"/>
    <cellStyle name="60% - 强调文字颜色 5" xfId="287" builtinId="48"/>
    <cellStyle name="常规 2 2 17" xfId="288"/>
    <cellStyle name="差" xfId="289" builtinId="27"/>
    <cellStyle name="常规 2 2 3 2" xfId="290"/>
    <cellStyle name="常规 2 2 3" xfId="291"/>
    <cellStyle name="常规 10 2 16" xfId="292"/>
    <cellStyle name="常规 119" xfId="293"/>
    <cellStyle name="常规 6 10" xfId="294"/>
    <cellStyle name="40% - 强调文字颜色 2" xfId="295" builtinId="35"/>
    <cellStyle name="标题 2" xfId="296" builtinId="17"/>
    <cellStyle name="常规 2 6 5" xfId="297"/>
    <cellStyle name="百分比" xfId="298" builtinId="5"/>
    <cellStyle name="常规 2 10 8" xfId="299"/>
    <cellStyle name="60% - 强调文字颜色 6" xfId="300" builtinId="52"/>
    <cellStyle name="60% - 强调文字颜色 3" xfId="301" builtinId="40"/>
    <cellStyle name="常规 2 10 5" xfId="302"/>
    <cellStyle name="常规 190" xfId="303"/>
    <cellStyle name="计算" xfId="304" builtinId="22"/>
    <cellStyle name="20% - 强调文字颜色 1 11 3" xfId="305"/>
    <cellStyle name="常规 11 2" xfId="306"/>
    <cellStyle name="常规 72" xfId="307"/>
    <cellStyle name="常规 67" xfId="308"/>
    <cellStyle name="常规 10 2 2 3" xfId="309"/>
    <cellStyle name="常规 2" xfId="310"/>
    <cellStyle name="强调文字颜色 1" xfId="311" builtinId="29"/>
    <cellStyle name="常规 2 3 23" xfId="312"/>
    <cellStyle name="20% - 强调文字颜色 1 39 4" xfId="313"/>
    <cellStyle name="常规 3 3 5 2" xfId="314"/>
    <cellStyle name="常规 10 3 2 2" xfId="315"/>
    <cellStyle name="20% - 强调文字颜色 5 6 4 2 2" xfId="316"/>
    <cellStyle name="常规 10 10" xfId="317"/>
    <cellStyle name="常规 10 2" xfId="318"/>
    <cellStyle name="常规 2 3 51" xfId="319"/>
    <cellStyle name="常规 2 3 54" xfId="320"/>
    <cellStyle name="常规 12 9" xfId="321"/>
    <cellStyle name="常规 11" xfId="322"/>
    <cellStyle name="40% - 强调文字颜色 1 27 10" xfId="323"/>
    <cellStyle name="常规 15 2" xfId="324"/>
    <cellStyle name="常规 20 2" xfId="325"/>
    <cellStyle name="常规 101" xfId="326"/>
    <cellStyle name="常规 4 6" xfId="327"/>
    <cellStyle name="常规 2 11 2" xfId="328"/>
    <cellStyle name="常规 2 7 4" xfId="329"/>
    <cellStyle name="常规 10 2 3" xfId="330"/>
    <cellStyle name="常规 15 3" xfId="331"/>
    <cellStyle name="常规 102" xfId="332"/>
    <cellStyle name="常规 10_Sheet1" xfId="333"/>
    <cellStyle name="常规 10 10 2 2 2" xfId="334"/>
    <cellStyle name="常规 10 2 5" xfId="335"/>
    <cellStyle name="常规 10 2 2" xfId="336"/>
    <cellStyle name="常规 157" xfId="337"/>
    <cellStyle name="常规 207" xfId="338"/>
    <cellStyle name="常规 3 15" xfId="339"/>
    <cellStyle name="常规 71" xfId="340"/>
    <cellStyle name="常规 66" xfId="341"/>
    <cellStyle name="常规 10 2 2 2" xfId="342"/>
    <cellStyle name="常规 71 2" xfId="343"/>
    <cellStyle name="常规 10 2 2 2 2" xfId="344"/>
    <cellStyle name="常规 2 18" xfId="345"/>
    <cellStyle name="20% - 强调文字颜色 1 30 4" xfId="346"/>
    <cellStyle name="常规 27" xfId="347"/>
    <cellStyle name="常规 32" xfId="348"/>
    <cellStyle name="常规 18 2 2" xfId="349"/>
    <cellStyle name="常规 10 3 2" xfId="350"/>
    <cellStyle name="常规 2 11 5" xfId="351"/>
    <cellStyle name="常规 21 18" xfId="352"/>
    <cellStyle name="常规 10 2 6" xfId="353"/>
    <cellStyle name="常规 3 19" xfId="354"/>
    <cellStyle name="常规 3 3 2 2 2 2" xfId="355"/>
    <cellStyle name="常规 14" xfId="356"/>
    <cellStyle name="常规 2 10" xfId="357"/>
    <cellStyle name="常规 10 9" xfId="358"/>
    <cellStyle name="常规 2 13" xfId="359"/>
    <cellStyle name="常规 17" xfId="360"/>
    <cellStyle name="常规 22" xfId="361"/>
    <cellStyle name="常规 100 2 2 2" xfId="362"/>
    <cellStyle name="常规 18" xfId="363"/>
    <cellStyle name="常规 23" xfId="364"/>
    <cellStyle name="常规 2 14" xfId="365"/>
    <cellStyle name="常规 5 10 2 2" xfId="366"/>
    <cellStyle name="常规 19" xfId="367"/>
    <cellStyle name="常规 24" xfId="368"/>
    <cellStyle name="常规 2 15" xfId="369"/>
    <cellStyle name="常规 2 20" xfId="370"/>
    <cellStyle name="常规 3_Sheet1" xfId="371"/>
    <cellStyle name="常规 24 3" xfId="372"/>
    <cellStyle name="常规 10 15" xfId="373"/>
    <cellStyle name="常规 4_Sheet1_1" xfId="374"/>
    <cellStyle name="常规 2 19 2 2" xfId="375"/>
    <cellStyle name="常规 2 2" xfId="376"/>
    <cellStyle name="常规 2 95" xfId="377"/>
    <cellStyle name="常规 2 2 10" xfId="378"/>
    <cellStyle name="常规 2 3" xfId="379"/>
    <cellStyle name="常规 2 2 15" xfId="380"/>
    <cellStyle name="常规 2 2 2" xfId="381"/>
    <cellStyle name="常规 223" xfId="382"/>
    <cellStyle name="常规 3 26" xfId="383"/>
    <cellStyle name="常规 2 2 2 2" xfId="384"/>
    <cellStyle name="常规 2 3_Sheet1" xfId="385"/>
    <cellStyle name="常规 2 2 2 2 2 2" xfId="386"/>
    <cellStyle name="常规 2 3 11" xfId="387"/>
    <cellStyle name="常规 100 2" xfId="388"/>
    <cellStyle name="常规 4 5 2" xfId="389"/>
    <cellStyle name="常规 2 2 2 4" xfId="390"/>
    <cellStyle name="常规 2 2 2 63" xfId="391"/>
    <cellStyle name="常规 2 2 23" xfId="392"/>
    <cellStyle name="常规 6 42" xfId="393"/>
    <cellStyle name="常规 2 24 2" xfId="394"/>
    <cellStyle name="常规 2 2 25" xfId="395"/>
    <cellStyle name="常规 44" xfId="396"/>
    <cellStyle name="常规 11 2 2 2" xfId="397"/>
    <cellStyle name="常规 39" xfId="398"/>
    <cellStyle name="常规 2 2 4 7" xfId="399"/>
    <cellStyle name="常规 36" xfId="400"/>
    <cellStyle name="常规 41" xfId="401"/>
    <cellStyle name="常规 2 27" xfId="402"/>
    <cellStyle name="常规 87 2" xfId="403"/>
    <cellStyle name="常规 24 4" xfId="404"/>
    <cellStyle name="常规 2 25 2" xfId="405"/>
    <cellStyle name="常规 2 4_Sheet1" xfId="406"/>
    <cellStyle name="常规 3 2 2 2 2" xfId="407"/>
    <cellStyle name="常规 2 27 2" xfId="408"/>
    <cellStyle name="常规 42" xfId="409"/>
    <cellStyle name="常规 37" xfId="410"/>
    <cellStyle name="常规 2 28" xfId="411"/>
    <cellStyle name="常规 2 3 13" xfId="412"/>
    <cellStyle name="常规 3 2 2 2 10" xfId="413"/>
    <cellStyle name="常规 2 3 14" xfId="414"/>
    <cellStyle name="常规 2 6 2 2 2 2 2" xfId="415"/>
    <cellStyle name="常规 2 3 2 10" xfId="416"/>
    <cellStyle name="输出" xfId="417" builtinId="21"/>
    <cellStyle name="常规 2 3 2 2" xfId="418"/>
    <cellStyle name="常规 63" xfId="419"/>
    <cellStyle name="常规 58" xfId="420"/>
    <cellStyle name="常规 2 3 2 2 11" xfId="421"/>
    <cellStyle name="常规 4 3" xfId="422"/>
    <cellStyle name="常规 4 4 2 2 2 2" xfId="423"/>
    <cellStyle name="常规 2 3 2 2 2 2 2" xfId="424"/>
    <cellStyle name="千位分隔 3" xfId="425"/>
    <cellStyle name="常规 11 2 12" xfId="426"/>
    <cellStyle name="常规 3 3 5" xfId="427"/>
    <cellStyle name="常规 7 3 2" xfId="428"/>
    <cellStyle name="常规 2 3 2 2 2 2 2 2 2" xfId="429"/>
    <cellStyle name="常规 17 2" xfId="430"/>
    <cellStyle name="常规 22 2" xfId="431"/>
    <cellStyle name="常规 2 3 2 2 2 2 3" xfId="432"/>
    <cellStyle name="常规 90 2" xfId="433"/>
    <cellStyle name="常规 2 13 4" xfId="434"/>
    <cellStyle name="常规 2 3 2 2 2 2 5" xfId="435"/>
    <cellStyle name="常规 2 3 25" xfId="436"/>
    <cellStyle name="常规 2 3 30" xfId="437"/>
    <cellStyle name="常规 2 3 32" xfId="438"/>
    <cellStyle name="常规 2 3 36" xfId="439"/>
    <cellStyle name="常规 12 2" xfId="440"/>
    <cellStyle name="常规 2 3 37" xfId="441"/>
    <cellStyle name="常规 2 3 42" xfId="442"/>
    <cellStyle name="常规 2 3 4 2" xfId="443"/>
    <cellStyle name="常规 2 3 72" xfId="444"/>
    <cellStyle name="常规 76 2" xfId="445"/>
    <cellStyle name="常规 13 4" xfId="446"/>
    <cellStyle name="常规 2 8" xfId="447"/>
    <cellStyle name="常规 2 3 89" xfId="448"/>
    <cellStyle name="常规 6 2 3" xfId="449"/>
    <cellStyle name="常规 4 4" xfId="450"/>
    <cellStyle name="常规 2 3 9" xfId="451"/>
    <cellStyle name="常规 2 30 3" xfId="452"/>
    <cellStyle name="常规 2 4" xfId="453"/>
    <cellStyle name="常规 127" xfId="454"/>
    <cellStyle name="常规 2 4 2" xfId="455"/>
    <cellStyle name="常规 51" xfId="456"/>
    <cellStyle name="常规 46" xfId="457"/>
    <cellStyle name="常规 11 2 2 4" xfId="458"/>
    <cellStyle name="常规 2 42" xfId="459"/>
    <cellStyle name="常规 53" xfId="460"/>
    <cellStyle name="常规 48" xfId="461"/>
    <cellStyle name="常规 2 44" xfId="462"/>
    <cellStyle name="常规 2 5" xfId="463"/>
    <cellStyle name="常规 2 5 13" xfId="464"/>
    <cellStyle name="常规 13 2" xfId="465"/>
    <cellStyle name="常规 2 6" xfId="466"/>
    <cellStyle name="常规 2 6 2" xfId="467"/>
    <cellStyle name="样式 1 11" xfId="468"/>
    <cellStyle name="常规 50" xfId="469"/>
    <cellStyle name="常规 45" xfId="470"/>
    <cellStyle name="常规 2 6 3 2" xfId="471"/>
    <cellStyle name="计算 2" xfId="472"/>
    <cellStyle name="常规 13 3" xfId="473"/>
    <cellStyle name="常规 2 7" xfId="474"/>
    <cellStyle name="好" xfId="475" builtinId="26"/>
    <cellStyle name="常规 2 7 2 2" xfId="476"/>
    <cellStyle name="常规 60" xfId="477"/>
    <cellStyle name="常规 55" xfId="478"/>
    <cellStyle name="常规 2 46" xfId="479"/>
    <cellStyle name="常规 2 7 2 2 2 2" xfId="480"/>
    <cellStyle name="常规 2 19" xfId="481"/>
    <cellStyle name="常规 28" xfId="482"/>
    <cellStyle name="常规 33" xfId="483"/>
    <cellStyle name="常规 2 7 3" xfId="484"/>
    <cellStyle name="常规 2 7 5" xfId="485"/>
    <cellStyle name="常规 2 8 3" xfId="486"/>
    <cellStyle name="常规 2 9" xfId="487"/>
    <cellStyle name="常规 2_（含融通）2016年秋学期免除建档立卡贫困户子女高中学杂费学生签名确认表Book1" xfId="488"/>
    <cellStyle name="常规 21 4" xfId="489"/>
    <cellStyle name="常规 203" xfId="490"/>
    <cellStyle name="常规 3 11" xfId="491"/>
    <cellStyle name="常规 21 32" xfId="492"/>
    <cellStyle name="常规 21 37" xfId="493"/>
    <cellStyle name="常规 214" xfId="494"/>
    <cellStyle name="常规 2 17" xfId="495"/>
    <cellStyle name="常规 2 22" xfId="496"/>
    <cellStyle name="常规 26" xfId="497"/>
    <cellStyle name="常规 31" xfId="498"/>
    <cellStyle name="常规 6 38" xfId="499"/>
    <cellStyle name="常规 28 3" xfId="500"/>
    <cellStyle name="常规 2 2 4 2" xfId="501"/>
    <cellStyle name="常规 2 25" xfId="502"/>
    <cellStyle name="常规 2 30" xfId="503"/>
    <cellStyle name="常规 29" xfId="504"/>
    <cellStyle name="常规 34" xfId="505"/>
    <cellStyle name="强调文字颜色 2" xfId="506" builtinId="33"/>
    <cellStyle name="常规 3" xfId="507"/>
    <cellStyle name="常规 2 13 10 3" xfId="508"/>
    <cellStyle name="常规 3 10" xfId="509"/>
    <cellStyle name="常规 3 10 2 2 2" xfId="510"/>
    <cellStyle name="常规 2 2 7" xfId="511"/>
    <cellStyle name="常规 3 2" xfId="512"/>
    <cellStyle name="常规 3 2 2" xfId="513"/>
    <cellStyle name="常规 3 2 2 2" xfId="514"/>
    <cellStyle name="常规 3 2 2 2 2 11" xfId="515"/>
    <cellStyle name="常规 3 2 3" xfId="516"/>
    <cellStyle name="常规 3 2 5" xfId="517"/>
    <cellStyle name="常规 8 17 3" xfId="518"/>
    <cellStyle name="常规 2 2 8" xfId="519"/>
    <cellStyle name="常规 3 3" xfId="520"/>
    <cellStyle name="常规 3 3 10" xfId="521"/>
    <cellStyle name="千位分隔 2" xfId="522"/>
    <cellStyle name="常规 3 3 4" xfId="523"/>
    <cellStyle name="常规 2 3 15" xfId="524"/>
    <cellStyle name="常规 2 3 20" xfId="525"/>
    <cellStyle name="常规 3 3 4 2 2" xfId="526"/>
    <cellStyle name="20% - 强调文字颜色 1 18 14" xfId="527"/>
    <cellStyle name="常规 3 3 7" xfId="528"/>
    <cellStyle name=" 1" xfId="529"/>
    <cellStyle name="常规 3 4 4" xfId="530"/>
    <cellStyle name="常规 3 5" xfId="531"/>
    <cellStyle name="常规 2 10 2" xfId="532"/>
    <cellStyle name="常规 14 2" xfId="533"/>
    <cellStyle name="常规 3 6" xfId="534"/>
    <cellStyle name="常规 77 2" xfId="535"/>
    <cellStyle name="60% - 强调文字颜色 2" xfId="536" builtinId="36"/>
    <cellStyle name="常规 3 8" xfId="537"/>
    <cellStyle name="常规 32 3" xfId="538"/>
    <cellStyle name="常规 2 2 4 3" xfId="539"/>
    <cellStyle name="常规 2 26" xfId="540"/>
    <cellStyle name="常规 35" xfId="541"/>
    <cellStyle name="常规 40" xfId="542"/>
    <cellStyle name="常规 43" xfId="543"/>
    <cellStyle name="常规 2 29" xfId="544"/>
    <cellStyle name="常规 38" xfId="545"/>
    <cellStyle name="常规 47 24" xfId="546"/>
    <cellStyle name="强调文字颜色 3" xfId="547" builtinId="37"/>
    <cellStyle name="常规 4" xfId="548"/>
    <cellStyle name="常规 2 3 55" xfId="549"/>
    <cellStyle name="常规 4 10" xfId="550"/>
    <cellStyle name="常规 4 10 3" xfId="551"/>
    <cellStyle name="常规 4 11" xfId="552"/>
    <cellStyle name="常规 4 12" xfId="553"/>
    <cellStyle name="常规 2 3 59" xfId="554"/>
    <cellStyle name="常规 2 3 64" xfId="555"/>
    <cellStyle name="常规 4 14" xfId="556"/>
    <cellStyle name="常规 10 2_(汇总3.5)报送2018年普通高中建档立卡等家庭经济困难学生免学杂费结算数据" xfId="557"/>
    <cellStyle name="常规 4 18" xfId="558"/>
    <cellStyle name="?鹎%U龡&amp;H?_x0008__x001c__x001c_?_x0007__x0001__x0001_" xfId="559"/>
    <cellStyle name="常规 4 2" xfId="560"/>
    <cellStyle name="20% - 强调文字颜色 6" xfId="561" builtinId="50"/>
    <cellStyle name="常规 4 2 2" xfId="562"/>
    <cellStyle name="常规 4 2 3" xfId="563"/>
    <cellStyle name="常规 4 5" xfId="564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5"/>
  <sheetViews>
    <sheetView showZeros="0" tabSelected="1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Q3" sqref="Q3"/>
    </sheetView>
  </sheetViews>
  <sheetFormatPr defaultColWidth="9" defaultRowHeight="14.25"/>
  <cols>
    <col min="1" max="1" width="23.875" style="11" customWidth="true"/>
    <col min="2" max="4" width="10.25" style="11" customWidth="true"/>
    <col min="5" max="7" width="10.25" style="12" customWidth="true"/>
    <col min="8" max="10" width="10.25" style="13" customWidth="true"/>
    <col min="11" max="16384" width="9" style="13"/>
  </cols>
  <sheetData>
    <row r="1" s="1" customFormat="true" ht="30" customHeight="true" spans="1:7">
      <c r="A1" s="14" t="s">
        <v>0</v>
      </c>
      <c r="B1" s="14"/>
      <c r="C1" s="14"/>
      <c r="D1" s="14"/>
      <c r="E1" s="26"/>
      <c r="F1" s="27"/>
      <c r="G1" s="26"/>
    </row>
    <row r="2" s="2" customFormat="true" ht="60.75" customHeight="true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="3" customFormat="true" ht="24.75" customHeight="true" spans="1:10">
      <c r="A3" s="16"/>
      <c r="B3" s="16"/>
      <c r="C3" s="16"/>
      <c r="D3" s="16"/>
      <c r="E3" s="28"/>
      <c r="F3" s="28"/>
      <c r="G3" s="28"/>
      <c r="I3" s="32" t="s">
        <v>2</v>
      </c>
      <c r="J3" s="32"/>
    </row>
    <row r="4" s="4" customFormat="true" ht="22.5" customHeight="true" spans="1:10">
      <c r="A4" s="17" t="s">
        <v>3</v>
      </c>
      <c r="B4" s="18" t="s">
        <v>4</v>
      </c>
      <c r="C4" s="18"/>
      <c r="D4" s="18"/>
      <c r="E4" s="20" t="s">
        <v>5</v>
      </c>
      <c r="F4" s="20"/>
      <c r="G4" s="20"/>
      <c r="H4" s="20" t="s">
        <v>6</v>
      </c>
      <c r="I4" s="20"/>
      <c r="J4" s="20"/>
    </row>
    <row r="5" s="5" customFormat="true" ht="22.5" customHeight="true" spans="1:10">
      <c r="A5" s="19"/>
      <c r="B5" s="20" t="s">
        <v>7</v>
      </c>
      <c r="C5" s="20" t="s">
        <v>8</v>
      </c>
      <c r="D5" s="20" t="s">
        <v>9</v>
      </c>
      <c r="E5" s="20" t="s">
        <v>7</v>
      </c>
      <c r="F5" s="20" t="s">
        <v>8</v>
      </c>
      <c r="G5" s="20" t="s">
        <v>9</v>
      </c>
      <c r="H5" s="20" t="s">
        <v>7</v>
      </c>
      <c r="I5" s="20" t="s">
        <v>8</v>
      </c>
      <c r="J5" s="20" t="s">
        <v>9</v>
      </c>
    </row>
    <row r="6" s="5" customFormat="true" ht="18" customHeight="true" spans="1:10">
      <c r="A6" s="21" t="s">
        <v>4</v>
      </c>
      <c r="B6" s="21">
        <f t="shared" ref="B6:B42" si="0">E6+H6</f>
        <v>70615</v>
      </c>
      <c r="C6" s="21">
        <f t="shared" ref="C6:C42" si="1">F6+I6</f>
        <v>61205</v>
      </c>
      <c r="D6" s="21">
        <f t="shared" ref="D6:D42" si="2">G6+J6</f>
        <v>9410</v>
      </c>
      <c r="E6" s="29">
        <v>17475</v>
      </c>
      <c r="F6" s="29">
        <v>15570</v>
      </c>
      <c r="G6" s="29">
        <v>1905</v>
      </c>
      <c r="H6" s="29">
        <v>53140</v>
      </c>
      <c r="I6" s="29">
        <v>45635</v>
      </c>
      <c r="J6" s="29">
        <v>7505</v>
      </c>
    </row>
    <row r="7" s="5" customFormat="true" ht="18" customHeight="true" spans="1:10">
      <c r="A7" s="22" t="s">
        <v>10</v>
      </c>
      <c r="B7" s="21">
        <f t="shared" si="0"/>
        <v>50979</v>
      </c>
      <c r="C7" s="21">
        <f t="shared" si="1"/>
        <v>44174</v>
      </c>
      <c r="D7" s="21">
        <f t="shared" si="2"/>
        <v>6805</v>
      </c>
      <c r="E7" s="29">
        <v>10918</v>
      </c>
      <c r="F7" s="29">
        <v>9849</v>
      </c>
      <c r="G7" s="29">
        <v>1069</v>
      </c>
      <c r="H7" s="29">
        <v>40061</v>
      </c>
      <c r="I7" s="29">
        <v>34325</v>
      </c>
      <c r="J7" s="29">
        <v>5736</v>
      </c>
    </row>
    <row r="8" s="5" customFormat="true" ht="18" customHeight="true" spans="1:10">
      <c r="A8" s="22" t="s">
        <v>11</v>
      </c>
      <c r="B8" s="21">
        <f t="shared" si="0"/>
        <v>667</v>
      </c>
      <c r="C8" s="21">
        <f t="shared" si="1"/>
        <v>596</v>
      </c>
      <c r="D8" s="21">
        <f t="shared" si="2"/>
        <v>71</v>
      </c>
      <c r="E8" s="29">
        <v>190</v>
      </c>
      <c r="F8" s="29">
        <v>171</v>
      </c>
      <c r="G8" s="29">
        <v>19</v>
      </c>
      <c r="H8" s="29">
        <v>477</v>
      </c>
      <c r="I8" s="29">
        <v>425</v>
      </c>
      <c r="J8" s="29">
        <v>52</v>
      </c>
    </row>
    <row r="9" s="5" customFormat="true" ht="18" customHeight="true" spans="1:10">
      <c r="A9" s="22" t="s">
        <v>12</v>
      </c>
      <c r="B9" s="21">
        <f t="shared" si="0"/>
        <v>18969</v>
      </c>
      <c r="C9" s="21">
        <f t="shared" si="1"/>
        <v>16435</v>
      </c>
      <c r="D9" s="21">
        <f t="shared" si="2"/>
        <v>2534</v>
      </c>
      <c r="E9" s="29">
        <v>6367</v>
      </c>
      <c r="F9" s="29">
        <v>5550</v>
      </c>
      <c r="G9" s="29">
        <v>817</v>
      </c>
      <c r="H9" s="29">
        <v>12602</v>
      </c>
      <c r="I9" s="29">
        <v>10885</v>
      </c>
      <c r="J9" s="29">
        <v>1717</v>
      </c>
    </row>
    <row r="10" s="5" customFormat="true" ht="18" customHeight="true" spans="1:10">
      <c r="A10" s="22" t="s">
        <v>13</v>
      </c>
      <c r="B10" s="21">
        <f t="shared" si="0"/>
        <v>8912</v>
      </c>
      <c r="C10" s="21">
        <f t="shared" si="1"/>
        <v>7783</v>
      </c>
      <c r="D10" s="21">
        <f t="shared" si="2"/>
        <v>1129</v>
      </c>
      <c r="E10" s="29">
        <v>2520</v>
      </c>
      <c r="F10" s="29">
        <v>2222</v>
      </c>
      <c r="G10" s="29">
        <v>298</v>
      </c>
      <c r="H10" s="29">
        <v>6392</v>
      </c>
      <c r="I10" s="29">
        <v>5561</v>
      </c>
      <c r="J10" s="29">
        <v>831</v>
      </c>
    </row>
    <row r="11" s="5" customFormat="true" ht="18" customHeight="true" spans="1:10">
      <c r="A11" s="22" t="s">
        <v>14</v>
      </c>
      <c r="B11" s="21">
        <f t="shared" si="0"/>
        <v>10057</v>
      </c>
      <c r="C11" s="21">
        <f t="shared" si="1"/>
        <v>8652</v>
      </c>
      <c r="D11" s="21">
        <f t="shared" si="2"/>
        <v>1405</v>
      </c>
      <c r="E11" s="29">
        <v>3847</v>
      </c>
      <c r="F11" s="29">
        <v>3328</v>
      </c>
      <c r="G11" s="29">
        <v>519</v>
      </c>
      <c r="H11" s="29">
        <v>6210</v>
      </c>
      <c r="I11" s="29">
        <v>5324</v>
      </c>
      <c r="J11" s="29">
        <v>886</v>
      </c>
    </row>
    <row r="12" s="5" customFormat="true" ht="18.95" customHeight="true" spans="1:10">
      <c r="A12" s="23" t="s">
        <v>15</v>
      </c>
      <c r="B12" s="24">
        <f t="shared" si="0"/>
        <v>15541</v>
      </c>
      <c r="C12" s="24">
        <f t="shared" si="1"/>
        <v>12790</v>
      </c>
      <c r="D12" s="24">
        <f t="shared" si="2"/>
        <v>2751</v>
      </c>
      <c r="E12" s="30">
        <v>3359</v>
      </c>
      <c r="F12" s="30">
        <v>3048</v>
      </c>
      <c r="G12" s="30">
        <v>311</v>
      </c>
      <c r="H12" s="30">
        <v>12182</v>
      </c>
      <c r="I12" s="30">
        <v>9742</v>
      </c>
      <c r="J12" s="30">
        <v>2440</v>
      </c>
    </row>
    <row r="13" s="5" customFormat="true" ht="18.95" customHeight="true" spans="1:10">
      <c r="A13" s="23" t="s">
        <v>16</v>
      </c>
      <c r="B13" s="24">
        <f t="shared" si="0"/>
        <v>13312</v>
      </c>
      <c r="C13" s="24">
        <f t="shared" si="1"/>
        <v>10825</v>
      </c>
      <c r="D13" s="24">
        <f t="shared" si="2"/>
        <v>2487</v>
      </c>
      <c r="E13" s="30">
        <v>2647</v>
      </c>
      <c r="F13" s="30">
        <v>2419</v>
      </c>
      <c r="G13" s="30">
        <v>228</v>
      </c>
      <c r="H13" s="30">
        <v>10665</v>
      </c>
      <c r="I13" s="30">
        <v>8406</v>
      </c>
      <c r="J13" s="30">
        <v>2259</v>
      </c>
    </row>
    <row r="14" s="6" customFormat="true" ht="18.95" customHeight="true" spans="1:10">
      <c r="A14" s="25" t="s">
        <v>17</v>
      </c>
      <c r="B14" s="21">
        <f t="shared" si="0"/>
        <v>13312</v>
      </c>
      <c r="C14" s="21">
        <f t="shared" si="1"/>
        <v>10825</v>
      </c>
      <c r="D14" s="21">
        <f t="shared" si="2"/>
        <v>2487</v>
      </c>
      <c r="E14" s="31">
        <v>2647</v>
      </c>
      <c r="F14" s="31">
        <v>2419</v>
      </c>
      <c r="G14" s="31">
        <v>228</v>
      </c>
      <c r="H14" s="31">
        <v>10665</v>
      </c>
      <c r="I14" s="31">
        <v>8406</v>
      </c>
      <c r="J14" s="31">
        <v>2259</v>
      </c>
    </row>
    <row r="15" s="5" customFormat="true" ht="18.95" customHeight="true" spans="1:10">
      <c r="A15" s="23" t="s">
        <v>18</v>
      </c>
      <c r="B15" s="24">
        <f t="shared" si="0"/>
        <v>339</v>
      </c>
      <c r="C15" s="24">
        <f t="shared" si="1"/>
        <v>303</v>
      </c>
      <c r="D15" s="24">
        <f t="shared" si="2"/>
        <v>36</v>
      </c>
      <c r="E15" s="30">
        <v>84</v>
      </c>
      <c r="F15" s="30">
        <v>76</v>
      </c>
      <c r="G15" s="30">
        <v>8</v>
      </c>
      <c r="H15" s="30">
        <v>255</v>
      </c>
      <c r="I15" s="30">
        <v>227</v>
      </c>
      <c r="J15" s="30">
        <v>28</v>
      </c>
    </row>
    <row r="16" s="6" customFormat="true" ht="18.95" customHeight="true" spans="1:10">
      <c r="A16" s="25" t="s">
        <v>19</v>
      </c>
      <c r="B16" s="21">
        <f t="shared" si="0"/>
        <v>339</v>
      </c>
      <c r="C16" s="21">
        <f t="shared" si="1"/>
        <v>303</v>
      </c>
      <c r="D16" s="21">
        <f t="shared" si="2"/>
        <v>36</v>
      </c>
      <c r="E16" s="31">
        <v>84</v>
      </c>
      <c r="F16" s="31">
        <v>76</v>
      </c>
      <c r="G16" s="31">
        <v>8</v>
      </c>
      <c r="H16" s="31">
        <v>255</v>
      </c>
      <c r="I16" s="31">
        <v>227</v>
      </c>
      <c r="J16" s="31">
        <v>28</v>
      </c>
    </row>
    <row r="17" s="5" customFormat="true" ht="18.95" customHeight="true" spans="1:10">
      <c r="A17" s="23" t="s">
        <v>20</v>
      </c>
      <c r="B17" s="24">
        <f t="shared" si="0"/>
        <v>1890</v>
      </c>
      <c r="C17" s="24">
        <f t="shared" si="1"/>
        <v>1662</v>
      </c>
      <c r="D17" s="24">
        <f t="shared" si="2"/>
        <v>228</v>
      </c>
      <c r="E17" s="30">
        <v>628</v>
      </c>
      <c r="F17" s="30">
        <v>553</v>
      </c>
      <c r="G17" s="30">
        <v>75</v>
      </c>
      <c r="H17" s="30">
        <v>1262</v>
      </c>
      <c r="I17" s="30">
        <v>1109</v>
      </c>
      <c r="J17" s="30">
        <v>153</v>
      </c>
    </row>
    <row r="18" s="5" customFormat="true" ht="18.95" customHeight="true" spans="1:10">
      <c r="A18" s="23" t="s">
        <v>21</v>
      </c>
      <c r="B18" s="24">
        <f t="shared" si="0"/>
        <v>1890</v>
      </c>
      <c r="C18" s="24">
        <f t="shared" si="1"/>
        <v>1662</v>
      </c>
      <c r="D18" s="24">
        <f t="shared" si="2"/>
        <v>228</v>
      </c>
      <c r="E18" s="30">
        <v>628</v>
      </c>
      <c r="F18" s="30">
        <v>553</v>
      </c>
      <c r="G18" s="30">
        <v>75</v>
      </c>
      <c r="H18" s="30">
        <v>1262</v>
      </c>
      <c r="I18" s="30">
        <v>1109</v>
      </c>
      <c r="J18" s="30">
        <v>153</v>
      </c>
    </row>
    <row r="19" s="6" customFormat="true" ht="18.95" customHeight="true" spans="1:10">
      <c r="A19" s="25" t="s">
        <v>22</v>
      </c>
      <c r="B19" s="21">
        <f t="shared" si="0"/>
        <v>968</v>
      </c>
      <c r="C19" s="21">
        <f t="shared" si="1"/>
        <v>863</v>
      </c>
      <c r="D19" s="21">
        <f t="shared" si="2"/>
        <v>105</v>
      </c>
      <c r="E19" s="31">
        <v>243</v>
      </c>
      <c r="F19" s="31">
        <v>219</v>
      </c>
      <c r="G19" s="31">
        <v>24</v>
      </c>
      <c r="H19" s="31">
        <v>725</v>
      </c>
      <c r="I19" s="31">
        <v>644</v>
      </c>
      <c r="J19" s="31">
        <v>81</v>
      </c>
    </row>
    <row r="20" s="6" customFormat="true" ht="18.95" customHeight="true" spans="1:10">
      <c r="A20" s="25" t="s">
        <v>23</v>
      </c>
      <c r="B20" s="21">
        <f t="shared" si="0"/>
        <v>356</v>
      </c>
      <c r="C20" s="21">
        <f t="shared" si="1"/>
        <v>318</v>
      </c>
      <c r="D20" s="21">
        <f t="shared" si="2"/>
        <v>38</v>
      </c>
      <c r="E20" s="31">
        <v>100</v>
      </c>
      <c r="F20" s="31">
        <v>90</v>
      </c>
      <c r="G20" s="31">
        <v>10</v>
      </c>
      <c r="H20" s="31">
        <v>256</v>
      </c>
      <c r="I20" s="31">
        <v>228</v>
      </c>
      <c r="J20" s="31">
        <v>28</v>
      </c>
    </row>
    <row r="21" s="6" customFormat="true" ht="18.95" customHeight="true" spans="1:10">
      <c r="A21" s="25" t="s">
        <v>24</v>
      </c>
      <c r="B21" s="21">
        <f t="shared" si="0"/>
        <v>235</v>
      </c>
      <c r="C21" s="21">
        <f t="shared" si="1"/>
        <v>200</v>
      </c>
      <c r="D21" s="21">
        <f t="shared" si="2"/>
        <v>35</v>
      </c>
      <c r="E21" s="31">
        <v>120</v>
      </c>
      <c r="F21" s="31">
        <v>103</v>
      </c>
      <c r="G21" s="31">
        <v>17</v>
      </c>
      <c r="H21" s="31">
        <v>115</v>
      </c>
      <c r="I21" s="31">
        <v>97</v>
      </c>
      <c r="J21" s="31">
        <v>18</v>
      </c>
    </row>
    <row r="22" s="6" customFormat="true" ht="18.95" customHeight="true" spans="1:10">
      <c r="A22" s="25" t="s">
        <v>25</v>
      </c>
      <c r="B22" s="21">
        <f t="shared" si="0"/>
        <v>106</v>
      </c>
      <c r="C22" s="21">
        <f t="shared" si="1"/>
        <v>90</v>
      </c>
      <c r="D22" s="21">
        <f t="shared" si="2"/>
        <v>16</v>
      </c>
      <c r="E22" s="31">
        <v>54</v>
      </c>
      <c r="F22" s="31">
        <v>46</v>
      </c>
      <c r="G22" s="31">
        <v>8</v>
      </c>
      <c r="H22" s="31">
        <v>52</v>
      </c>
      <c r="I22" s="31">
        <v>44</v>
      </c>
      <c r="J22" s="31">
        <v>8</v>
      </c>
    </row>
    <row r="23" s="6" customFormat="true" ht="18.95" customHeight="true" spans="1:10">
      <c r="A23" s="25" t="s">
        <v>26</v>
      </c>
      <c r="B23" s="21">
        <f t="shared" si="0"/>
        <v>225</v>
      </c>
      <c r="C23" s="21">
        <f t="shared" si="1"/>
        <v>191</v>
      </c>
      <c r="D23" s="21">
        <f t="shared" si="2"/>
        <v>34</v>
      </c>
      <c r="E23" s="31">
        <v>111</v>
      </c>
      <c r="F23" s="31">
        <v>95</v>
      </c>
      <c r="G23" s="31">
        <v>16</v>
      </c>
      <c r="H23" s="31">
        <v>114</v>
      </c>
      <c r="I23" s="31">
        <v>96</v>
      </c>
      <c r="J23" s="31">
        <v>18</v>
      </c>
    </row>
    <row r="24" s="5" customFormat="true" ht="18.95" customHeight="true" spans="1:10">
      <c r="A24" s="23" t="s">
        <v>27</v>
      </c>
      <c r="B24" s="24">
        <f t="shared" si="0"/>
        <v>6839</v>
      </c>
      <c r="C24" s="24">
        <f t="shared" si="1"/>
        <v>6069</v>
      </c>
      <c r="D24" s="24">
        <f t="shared" si="2"/>
        <v>770</v>
      </c>
      <c r="E24" s="30">
        <v>1533</v>
      </c>
      <c r="F24" s="30">
        <v>1374</v>
      </c>
      <c r="G24" s="30">
        <v>159</v>
      </c>
      <c r="H24" s="30">
        <v>5306</v>
      </c>
      <c r="I24" s="30">
        <v>4695</v>
      </c>
      <c r="J24" s="30">
        <v>611</v>
      </c>
    </row>
    <row r="25" s="5" customFormat="true" ht="18.95" customHeight="true" spans="1:10">
      <c r="A25" s="23" t="s">
        <v>28</v>
      </c>
      <c r="B25" s="24">
        <f t="shared" si="0"/>
        <v>6415</v>
      </c>
      <c r="C25" s="24">
        <f t="shared" si="1"/>
        <v>5705</v>
      </c>
      <c r="D25" s="24">
        <f t="shared" si="2"/>
        <v>710</v>
      </c>
      <c r="E25" s="30">
        <v>1367</v>
      </c>
      <c r="F25" s="30">
        <v>1231</v>
      </c>
      <c r="G25" s="30">
        <v>136</v>
      </c>
      <c r="H25" s="30">
        <v>5048</v>
      </c>
      <c r="I25" s="30">
        <v>4474</v>
      </c>
      <c r="J25" s="30">
        <v>574</v>
      </c>
    </row>
    <row r="26" s="6" customFormat="true" ht="18.95" customHeight="true" spans="1:10">
      <c r="A26" s="25" t="s">
        <v>29</v>
      </c>
      <c r="B26" s="21">
        <f t="shared" si="0"/>
        <v>6415</v>
      </c>
      <c r="C26" s="21">
        <f t="shared" si="1"/>
        <v>5705</v>
      </c>
      <c r="D26" s="21">
        <f t="shared" si="2"/>
        <v>710</v>
      </c>
      <c r="E26" s="31">
        <v>1367</v>
      </c>
      <c r="F26" s="31">
        <v>1231</v>
      </c>
      <c r="G26" s="31">
        <v>136</v>
      </c>
      <c r="H26" s="31">
        <v>5048</v>
      </c>
      <c r="I26" s="31">
        <v>4474</v>
      </c>
      <c r="J26" s="31">
        <v>574</v>
      </c>
    </row>
    <row r="27" s="5" customFormat="true" ht="18.95" customHeight="true" spans="1:10">
      <c r="A27" s="23" t="s">
        <v>30</v>
      </c>
      <c r="B27" s="24">
        <f t="shared" si="0"/>
        <v>424</v>
      </c>
      <c r="C27" s="24">
        <f t="shared" si="1"/>
        <v>364</v>
      </c>
      <c r="D27" s="24">
        <f t="shared" si="2"/>
        <v>60</v>
      </c>
      <c r="E27" s="30">
        <v>166</v>
      </c>
      <c r="F27" s="30">
        <v>143</v>
      </c>
      <c r="G27" s="30">
        <v>23</v>
      </c>
      <c r="H27" s="30">
        <v>258</v>
      </c>
      <c r="I27" s="30">
        <v>221</v>
      </c>
      <c r="J27" s="30">
        <v>37</v>
      </c>
    </row>
    <row r="28" s="5" customFormat="true" ht="18.95" customHeight="true" spans="1:10">
      <c r="A28" s="23" t="s">
        <v>31</v>
      </c>
      <c r="B28" s="24">
        <f t="shared" si="0"/>
        <v>424</v>
      </c>
      <c r="C28" s="24">
        <f t="shared" si="1"/>
        <v>364</v>
      </c>
      <c r="D28" s="24">
        <f t="shared" si="2"/>
        <v>60</v>
      </c>
      <c r="E28" s="30">
        <v>166</v>
      </c>
      <c r="F28" s="30">
        <v>143</v>
      </c>
      <c r="G28" s="30">
        <v>23</v>
      </c>
      <c r="H28" s="30">
        <v>258</v>
      </c>
      <c r="I28" s="30">
        <v>221</v>
      </c>
      <c r="J28" s="30">
        <v>37</v>
      </c>
    </row>
    <row r="29" s="6" customFormat="true" ht="18.95" customHeight="true" spans="1:10">
      <c r="A29" s="25" t="s">
        <v>32</v>
      </c>
      <c r="B29" s="21">
        <f t="shared" si="0"/>
        <v>101</v>
      </c>
      <c r="C29" s="21">
        <f t="shared" si="1"/>
        <v>90</v>
      </c>
      <c r="D29" s="21">
        <f t="shared" si="2"/>
        <v>11</v>
      </c>
      <c r="E29" s="31">
        <v>28</v>
      </c>
      <c r="F29" s="31">
        <v>25</v>
      </c>
      <c r="G29" s="31">
        <v>3</v>
      </c>
      <c r="H29" s="31">
        <v>73</v>
      </c>
      <c r="I29" s="31">
        <v>65</v>
      </c>
      <c r="J29" s="31">
        <v>8</v>
      </c>
    </row>
    <row r="30" s="6" customFormat="true" ht="18.95" customHeight="true" spans="1:10">
      <c r="A30" s="25" t="s">
        <v>33</v>
      </c>
      <c r="B30" s="21">
        <f t="shared" si="0"/>
        <v>323</v>
      </c>
      <c r="C30" s="21">
        <f t="shared" si="1"/>
        <v>274</v>
      </c>
      <c r="D30" s="21">
        <f t="shared" si="2"/>
        <v>49</v>
      </c>
      <c r="E30" s="31">
        <v>138</v>
      </c>
      <c r="F30" s="31">
        <v>118</v>
      </c>
      <c r="G30" s="31">
        <v>20</v>
      </c>
      <c r="H30" s="31">
        <v>185</v>
      </c>
      <c r="I30" s="31">
        <v>156</v>
      </c>
      <c r="J30" s="31">
        <v>29</v>
      </c>
    </row>
    <row r="31" s="5" customFormat="true" ht="18.95" customHeight="true" spans="1:10">
      <c r="A31" s="23" t="s">
        <v>34</v>
      </c>
      <c r="B31" s="24">
        <f t="shared" si="0"/>
        <v>5262</v>
      </c>
      <c r="C31" s="24">
        <f t="shared" si="1"/>
        <v>4516</v>
      </c>
      <c r="D31" s="24">
        <f t="shared" si="2"/>
        <v>746</v>
      </c>
      <c r="E31" s="30">
        <v>1008</v>
      </c>
      <c r="F31" s="30">
        <v>892</v>
      </c>
      <c r="G31" s="30">
        <v>116</v>
      </c>
      <c r="H31" s="30">
        <v>4254</v>
      </c>
      <c r="I31" s="30">
        <v>3624</v>
      </c>
      <c r="J31" s="30">
        <v>630</v>
      </c>
    </row>
    <row r="32" s="7" customFormat="true" ht="18.95" customHeight="true" spans="1:10">
      <c r="A32" s="23" t="s">
        <v>35</v>
      </c>
      <c r="B32" s="24">
        <f t="shared" si="0"/>
        <v>4114</v>
      </c>
      <c r="C32" s="24">
        <f t="shared" si="1"/>
        <v>3497</v>
      </c>
      <c r="D32" s="24">
        <f t="shared" si="2"/>
        <v>617</v>
      </c>
      <c r="E32" s="30">
        <v>710</v>
      </c>
      <c r="F32" s="30">
        <v>624</v>
      </c>
      <c r="G32" s="30">
        <v>86</v>
      </c>
      <c r="H32" s="30">
        <v>3404</v>
      </c>
      <c r="I32" s="30">
        <v>2873</v>
      </c>
      <c r="J32" s="30">
        <v>531</v>
      </c>
    </row>
    <row r="33" s="6" customFormat="true" ht="18.95" customHeight="true" spans="1:10">
      <c r="A33" s="25" t="s">
        <v>36</v>
      </c>
      <c r="B33" s="21">
        <f t="shared" si="0"/>
        <v>4114</v>
      </c>
      <c r="C33" s="21">
        <f t="shared" si="1"/>
        <v>3497</v>
      </c>
      <c r="D33" s="21">
        <f t="shared" si="2"/>
        <v>617</v>
      </c>
      <c r="E33" s="31">
        <v>710</v>
      </c>
      <c r="F33" s="31">
        <v>624</v>
      </c>
      <c r="G33" s="31">
        <v>86</v>
      </c>
      <c r="H33" s="31">
        <v>3404</v>
      </c>
      <c r="I33" s="31">
        <v>2873</v>
      </c>
      <c r="J33" s="31">
        <v>531</v>
      </c>
    </row>
    <row r="34" s="5" customFormat="true" ht="18.95" customHeight="true" spans="1:10">
      <c r="A34" s="23" t="s">
        <v>37</v>
      </c>
      <c r="B34" s="24">
        <f t="shared" si="0"/>
        <v>1148</v>
      </c>
      <c r="C34" s="24">
        <f t="shared" si="1"/>
        <v>1019</v>
      </c>
      <c r="D34" s="24">
        <f t="shared" si="2"/>
        <v>129</v>
      </c>
      <c r="E34" s="30">
        <v>298</v>
      </c>
      <c r="F34" s="30">
        <v>268</v>
      </c>
      <c r="G34" s="30">
        <v>30</v>
      </c>
      <c r="H34" s="30">
        <v>850</v>
      </c>
      <c r="I34" s="30">
        <v>751</v>
      </c>
      <c r="J34" s="30">
        <v>99</v>
      </c>
    </row>
    <row r="35" s="5" customFormat="true" ht="18.95" customHeight="true" spans="1:10">
      <c r="A35" s="23" t="s">
        <v>38</v>
      </c>
      <c r="B35" s="24">
        <f t="shared" si="0"/>
        <v>1148</v>
      </c>
      <c r="C35" s="24">
        <f t="shared" si="1"/>
        <v>1019</v>
      </c>
      <c r="D35" s="24">
        <f t="shared" si="2"/>
        <v>129</v>
      </c>
      <c r="E35" s="30">
        <v>298</v>
      </c>
      <c r="F35" s="30">
        <v>268</v>
      </c>
      <c r="G35" s="30">
        <v>30</v>
      </c>
      <c r="H35" s="30">
        <v>850</v>
      </c>
      <c r="I35" s="30">
        <v>751</v>
      </c>
      <c r="J35" s="30">
        <v>99</v>
      </c>
    </row>
    <row r="36" s="6" customFormat="true" ht="18.95" customHeight="true" spans="1:10">
      <c r="A36" s="25" t="s">
        <v>39</v>
      </c>
      <c r="B36" s="21">
        <f t="shared" si="0"/>
        <v>52</v>
      </c>
      <c r="C36" s="21">
        <f t="shared" si="1"/>
        <v>46</v>
      </c>
      <c r="D36" s="21">
        <f t="shared" si="2"/>
        <v>6</v>
      </c>
      <c r="E36" s="31">
        <v>9</v>
      </c>
      <c r="F36" s="31">
        <v>8</v>
      </c>
      <c r="G36" s="31">
        <v>1</v>
      </c>
      <c r="H36" s="31">
        <v>43</v>
      </c>
      <c r="I36" s="31">
        <v>38</v>
      </c>
      <c r="J36" s="31">
        <v>5</v>
      </c>
    </row>
    <row r="37" s="6" customFormat="true" ht="18.95" customHeight="true" spans="1:10">
      <c r="A37" s="25" t="s">
        <v>40</v>
      </c>
      <c r="B37" s="21">
        <f t="shared" si="0"/>
        <v>118</v>
      </c>
      <c r="C37" s="21">
        <f t="shared" si="1"/>
        <v>105</v>
      </c>
      <c r="D37" s="21">
        <f t="shared" si="2"/>
        <v>13</v>
      </c>
      <c r="E37" s="31">
        <v>26</v>
      </c>
      <c r="F37" s="31">
        <v>23</v>
      </c>
      <c r="G37" s="31">
        <v>3</v>
      </c>
      <c r="H37" s="31">
        <v>92</v>
      </c>
      <c r="I37" s="31">
        <v>82</v>
      </c>
      <c r="J37" s="31">
        <v>10</v>
      </c>
    </row>
    <row r="38" s="6" customFormat="true" ht="18.95" customHeight="true" spans="1:10">
      <c r="A38" s="25" t="s">
        <v>41</v>
      </c>
      <c r="B38" s="21">
        <f t="shared" si="0"/>
        <v>201</v>
      </c>
      <c r="C38" s="21">
        <f t="shared" si="1"/>
        <v>175</v>
      </c>
      <c r="D38" s="21">
        <f t="shared" si="2"/>
        <v>26</v>
      </c>
      <c r="E38" s="31">
        <v>47</v>
      </c>
      <c r="F38" s="31">
        <v>42</v>
      </c>
      <c r="G38" s="31">
        <v>5</v>
      </c>
      <c r="H38" s="31">
        <v>154</v>
      </c>
      <c r="I38" s="31">
        <v>133</v>
      </c>
      <c r="J38" s="31">
        <v>21</v>
      </c>
    </row>
    <row r="39" s="6" customFormat="true" ht="18.95" customHeight="true" spans="1:10">
      <c r="A39" s="25" t="s">
        <v>42</v>
      </c>
      <c r="B39" s="21">
        <f t="shared" si="0"/>
        <v>202</v>
      </c>
      <c r="C39" s="21">
        <f t="shared" si="1"/>
        <v>180</v>
      </c>
      <c r="D39" s="21">
        <f t="shared" si="2"/>
        <v>22</v>
      </c>
      <c r="E39" s="31">
        <v>61</v>
      </c>
      <c r="F39" s="31">
        <v>55</v>
      </c>
      <c r="G39" s="31">
        <v>6</v>
      </c>
      <c r="H39" s="31">
        <v>141</v>
      </c>
      <c r="I39" s="31">
        <v>125</v>
      </c>
      <c r="J39" s="31">
        <v>16</v>
      </c>
    </row>
    <row r="40" s="6" customFormat="true" ht="18.95" customHeight="true" spans="1:10">
      <c r="A40" s="25" t="s">
        <v>43</v>
      </c>
      <c r="B40" s="21">
        <f t="shared" si="0"/>
        <v>267</v>
      </c>
      <c r="C40" s="21">
        <f t="shared" si="1"/>
        <v>238</v>
      </c>
      <c r="D40" s="21">
        <f t="shared" si="2"/>
        <v>29</v>
      </c>
      <c r="E40" s="31">
        <v>88</v>
      </c>
      <c r="F40" s="31">
        <v>79</v>
      </c>
      <c r="G40" s="31">
        <v>9</v>
      </c>
      <c r="H40" s="31">
        <v>179</v>
      </c>
      <c r="I40" s="31">
        <v>159</v>
      </c>
      <c r="J40" s="31">
        <v>20</v>
      </c>
    </row>
    <row r="41" s="6" customFormat="true" ht="18.95" customHeight="true" spans="1:10">
      <c r="A41" s="25" t="s">
        <v>44</v>
      </c>
      <c r="B41" s="21">
        <f t="shared" si="0"/>
        <v>211</v>
      </c>
      <c r="C41" s="21">
        <f t="shared" si="1"/>
        <v>188</v>
      </c>
      <c r="D41" s="21">
        <f t="shared" si="2"/>
        <v>23</v>
      </c>
      <c r="E41" s="31">
        <v>42</v>
      </c>
      <c r="F41" s="31">
        <v>38</v>
      </c>
      <c r="G41" s="31">
        <v>4</v>
      </c>
      <c r="H41" s="31">
        <v>169</v>
      </c>
      <c r="I41" s="31">
        <v>150</v>
      </c>
      <c r="J41" s="31">
        <v>19</v>
      </c>
    </row>
    <row r="42" s="6" customFormat="true" ht="18.95" customHeight="true" spans="1:10">
      <c r="A42" s="25" t="s">
        <v>45</v>
      </c>
      <c r="B42" s="21">
        <f t="shared" si="0"/>
        <v>97</v>
      </c>
      <c r="C42" s="21">
        <f t="shared" si="1"/>
        <v>87</v>
      </c>
      <c r="D42" s="21">
        <f t="shared" si="2"/>
        <v>10</v>
      </c>
      <c r="E42" s="31">
        <v>25</v>
      </c>
      <c r="F42" s="31">
        <v>23</v>
      </c>
      <c r="G42" s="31">
        <v>2</v>
      </c>
      <c r="H42" s="31">
        <v>72</v>
      </c>
      <c r="I42" s="31">
        <v>64</v>
      </c>
      <c r="J42" s="31">
        <v>8</v>
      </c>
    </row>
    <row r="43" s="5" customFormat="true" ht="18.95" customHeight="true" spans="1:10">
      <c r="A43" s="23" t="s">
        <v>46</v>
      </c>
      <c r="B43" s="24">
        <f t="shared" ref="B43:B80" si="3">E43+H43</f>
        <v>3773</v>
      </c>
      <c r="C43" s="24">
        <f t="shared" ref="C43:C80" si="4">F43+I43</f>
        <v>3324</v>
      </c>
      <c r="D43" s="24">
        <f t="shared" ref="D43:D80" si="5">G43+J43</f>
        <v>449</v>
      </c>
      <c r="E43" s="30">
        <v>937</v>
      </c>
      <c r="F43" s="30">
        <v>832</v>
      </c>
      <c r="G43" s="30">
        <v>105</v>
      </c>
      <c r="H43" s="30">
        <v>2836</v>
      </c>
      <c r="I43" s="30">
        <v>2492</v>
      </c>
      <c r="J43" s="30">
        <v>344</v>
      </c>
    </row>
    <row r="44" s="7" customFormat="true" ht="18.95" customHeight="true" spans="1:10">
      <c r="A44" s="23" t="s">
        <v>47</v>
      </c>
      <c r="B44" s="24">
        <f t="shared" si="3"/>
        <v>2120</v>
      </c>
      <c r="C44" s="24">
        <f t="shared" si="4"/>
        <v>1889</v>
      </c>
      <c r="D44" s="24">
        <f t="shared" si="5"/>
        <v>231</v>
      </c>
      <c r="E44" s="30">
        <v>431</v>
      </c>
      <c r="F44" s="30">
        <v>388</v>
      </c>
      <c r="G44" s="30">
        <v>43</v>
      </c>
      <c r="H44" s="30">
        <v>1689</v>
      </c>
      <c r="I44" s="30">
        <v>1501</v>
      </c>
      <c r="J44" s="30">
        <v>188</v>
      </c>
    </row>
    <row r="45" s="6" customFormat="true" ht="18.95" customHeight="true" spans="1:10">
      <c r="A45" s="25" t="s">
        <v>48</v>
      </c>
      <c r="B45" s="21">
        <f t="shared" si="3"/>
        <v>2120</v>
      </c>
      <c r="C45" s="21">
        <f t="shared" si="4"/>
        <v>1889</v>
      </c>
      <c r="D45" s="21">
        <f t="shared" si="5"/>
        <v>231</v>
      </c>
      <c r="E45" s="31">
        <v>431</v>
      </c>
      <c r="F45" s="31">
        <v>388</v>
      </c>
      <c r="G45" s="31">
        <v>43</v>
      </c>
      <c r="H45" s="31">
        <v>1689</v>
      </c>
      <c r="I45" s="31">
        <v>1501</v>
      </c>
      <c r="J45" s="31">
        <v>188</v>
      </c>
    </row>
    <row r="46" s="5" customFormat="true" ht="18.95" customHeight="true" spans="1:10">
      <c r="A46" s="23" t="s">
        <v>49</v>
      </c>
      <c r="B46" s="24">
        <f t="shared" si="3"/>
        <v>1653</v>
      </c>
      <c r="C46" s="24">
        <f t="shared" si="4"/>
        <v>1435</v>
      </c>
      <c r="D46" s="24">
        <f t="shared" si="5"/>
        <v>218</v>
      </c>
      <c r="E46" s="30">
        <v>506</v>
      </c>
      <c r="F46" s="30">
        <v>444</v>
      </c>
      <c r="G46" s="30">
        <v>62</v>
      </c>
      <c r="H46" s="30">
        <v>1147</v>
      </c>
      <c r="I46" s="30">
        <v>991</v>
      </c>
      <c r="J46" s="30">
        <v>156</v>
      </c>
    </row>
    <row r="47" s="5" customFormat="true" ht="18.95" customHeight="true" spans="1:10">
      <c r="A47" s="23" t="s">
        <v>50</v>
      </c>
      <c r="B47" s="24">
        <f t="shared" si="3"/>
        <v>384</v>
      </c>
      <c r="C47" s="24">
        <f t="shared" si="4"/>
        <v>325</v>
      </c>
      <c r="D47" s="24">
        <f t="shared" si="5"/>
        <v>59</v>
      </c>
      <c r="E47" s="30">
        <v>124</v>
      </c>
      <c r="F47" s="30">
        <v>106</v>
      </c>
      <c r="G47" s="30">
        <v>18</v>
      </c>
      <c r="H47" s="30">
        <v>260</v>
      </c>
      <c r="I47" s="30">
        <v>219</v>
      </c>
      <c r="J47" s="30">
        <v>41</v>
      </c>
    </row>
    <row r="48" s="6" customFormat="true" ht="18.95" customHeight="true" spans="1:10">
      <c r="A48" s="25" t="s">
        <v>51</v>
      </c>
      <c r="B48" s="21">
        <f t="shared" si="3"/>
        <v>384</v>
      </c>
      <c r="C48" s="21">
        <f t="shared" si="4"/>
        <v>325</v>
      </c>
      <c r="D48" s="21">
        <f t="shared" si="5"/>
        <v>59</v>
      </c>
      <c r="E48" s="31">
        <v>124</v>
      </c>
      <c r="F48" s="31">
        <v>106</v>
      </c>
      <c r="G48" s="31">
        <v>18</v>
      </c>
      <c r="H48" s="31">
        <v>260</v>
      </c>
      <c r="I48" s="31">
        <v>219</v>
      </c>
      <c r="J48" s="31">
        <v>41</v>
      </c>
    </row>
    <row r="49" s="5" customFormat="true" ht="18.95" customHeight="true" spans="1:10">
      <c r="A49" s="23" t="s">
        <v>52</v>
      </c>
      <c r="B49" s="24">
        <f t="shared" si="3"/>
        <v>1269</v>
      </c>
      <c r="C49" s="24">
        <f t="shared" si="4"/>
        <v>1110</v>
      </c>
      <c r="D49" s="24">
        <f t="shared" si="5"/>
        <v>159</v>
      </c>
      <c r="E49" s="30">
        <v>382</v>
      </c>
      <c r="F49" s="30">
        <v>338</v>
      </c>
      <c r="G49" s="30">
        <v>44</v>
      </c>
      <c r="H49" s="30">
        <v>887</v>
      </c>
      <c r="I49" s="30">
        <v>772</v>
      </c>
      <c r="J49" s="30">
        <v>115</v>
      </c>
    </row>
    <row r="50" s="6" customFormat="true" ht="18.95" customHeight="true" spans="1:10">
      <c r="A50" s="25" t="s">
        <v>53</v>
      </c>
      <c r="B50" s="21">
        <f t="shared" si="3"/>
        <v>425</v>
      </c>
      <c r="C50" s="21">
        <f t="shared" si="4"/>
        <v>360</v>
      </c>
      <c r="D50" s="21">
        <f t="shared" si="5"/>
        <v>65</v>
      </c>
      <c r="E50" s="31">
        <v>112</v>
      </c>
      <c r="F50" s="31">
        <v>96</v>
      </c>
      <c r="G50" s="31">
        <v>16</v>
      </c>
      <c r="H50" s="31">
        <v>313</v>
      </c>
      <c r="I50" s="31">
        <v>264</v>
      </c>
      <c r="J50" s="31">
        <v>49</v>
      </c>
    </row>
    <row r="51" s="6" customFormat="true" ht="18.95" customHeight="true" spans="1:10">
      <c r="A51" s="25" t="s">
        <v>54</v>
      </c>
      <c r="B51" s="21">
        <f t="shared" si="3"/>
        <v>772</v>
      </c>
      <c r="C51" s="21">
        <f t="shared" si="4"/>
        <v>689</v>
      </c>
      <c r="D51" s="21">
        <f t="shared" si="5"/>
        <v>83</v>
      </c>
      <c r="E51" s="31">
        <v>241</v>
      </c>
      <c r="F51" s="31">
        <v>217</v>
      </c>
      <c r="G51" s="31">
        <v>24</v>
      </c>
      <c r="H51" s="31">
        <v>531</v>
      </c>
      <c r="I51" s="31">
        <v>472</v>
      </c>
      <c r="J51" s="31">
        <v>59</v>
      </c>
    </row>
    <row r="52" s="6" customFormat="true" ht="18.95" customHeight="true" spans="1:10">
      <c r="A52" s="25" t="s">
        <v>55</v>
      </c>
      <c r="B52" s="21">
        <f t="shared" si="3"/>
        <v>72</v>
      </c>
      <c r="C52" s="21">
        <f t="shared" si="4"/>
        <v>61</v>
      </c>
      <c r="D52" s="21">
        <f t="shared" si="5"/>
        <v>11</v>
      </c>
      <c r="E52" s="31">
        <v>29</v>
      </c>
      <c r="F52" s="31">
        <v>25</v>
      </c>
      <c r="G52" s="31">
        <v>4</v>
      </c>
      <c r="H52" s="31">
        <v>43</v>
      </c>
      <c r="I52" s="31">
        <v>36</v>
      </c>
      <c r="J52" s="31">
        <v>7</v>
      </c>
    </row>
    <row r="53" s="5" customFormat="true" ht="18.95" customHeight="true" spans="1:10">
      <c r="A53" s="23" t="s">
        <v>56</v>
      </c>
      <c r="B53" s="24">
        <f t="shared" si="3"/>
        <v>3164</v>
      </c>
      <c r="C53" s="24">
        <f t="shared" si="4"/>
        <v>2806</v>
      </c>
      <c r="D53" s="24">
        <f t="shared" si="5"/>
        <v>358</v>
      </c>
      <c r="E53" s="30">
        <v>487</v>
      </c>
      <c r="F53" s="30">
        <v>439</v>
      </c>
      <c r="G53" s="30">
        <v>48</v>
      </c>
      <c r="H53" s="30">
        <v>2677</v>
      </c>
      <c r="I53" s="30">
        <v>2367</v>
      </c>
      <c r="J53" s="30">
        <v>310</v>
      </c>
    </row>
    <row r="54" s="7" customFormat="true" ht="18.95" customHeight="true" spans="1:10">
      <c r="A54" s="23" t="s">
        <v>57</v>
      </c>
      <c r="B54" s="24">
        <f t="shared" si="3"/>
        <v>2720</v>
      </c>
      <c r="C54" s="24">
        <f t="shared" si="4"/>
        <v>2422</v>
      </c>
      <c r="D54" s="24">
        <f t="shared" si="5"/>
        <v>298</v>
      </c>
      <c r="E54" s="30">
        <v>365</v>
      </c>
      <c r="F54" s="30">
        <v>329</v>
      </c>
      <c r="G54" s="30">
        <v>36</v>
      </c>
      <c r="H54" s="30">
        <v>2355</v>
      </c>
      <c r="I54" s="30">
        <v>2093</v>
      </c>
      <c r="J54" s="30">
        <v>262</v>
      </c>
    </row>
    <row r="55" s="6" customFormat="true" ht="18.95" customHeight="true" spans="1:10">
      <c r="A55" s="25" t="s">
        <v>58</v>
      </c>
      <c r="B55" s="21">
        <f t="shared" si="3"/>
        <v>2720</v>
      </c>
      <c r="C55" s="21">
        <f t="shared" si="4"/>
        <v>2422</v>
      </c>
      <c r="D55" s="21">
        <f t="shared" si="5"/>
        <v>298</v>
      </c>
      <c r="E55" s="31">
        <v>365</v>
      </c>
      <c r="F55" s="31">
        <v>329</v>
      </c>
      <c r="G55" s="31">
        <v>36</v>
      </c>
      <c r="H55" s="31">
        <v>2355</v>
      </c>
      <c r="I55" s="31">
        <v>2093</v>
      </c>
      <c r="J55" s="31">
        <v>262</v>
      </c>
    </row>
    <row r="56" s="5" customFormat="true" ht="18.95" customHeight="true" spans="1:10">
      <c r="A56" s="23" t="s">
        <v>59</v>
      </c>
      <c r="B56" s="24">
        <f t="shared" si="3"/>
        <v>444</v>
      </c>
      <c r="C56" s="24">
        <f t="shared" si="4"/>
        <v>384</v>
      </c>
      <c r="D56" s="24">
        <f t="shared" si="5"/>
        <v>60</v>
      </c>
      <c r="E56" s="30">
        <v>122</v>
      </c>
      <c r="F56" s="30">
        <v>110</v>
      </c>
      <c r="G56" s="30">
        <v>12</v>
      </c>
      <c r="H56" s="30">
        <v>322</v>
      </c>
      <c r="I56" s="30">
        <v>274</v>
      </c>
      <c r="J56" s="30">
        <v>48</v>
      </c>
    </row>
    <row r="57" s="8" customFormat="true" ht="18.95" customHeight="true" spans="1:10">
      <c r="A57" s="23" t="s">
        <v>60</v>
      </c>
      <c r="B57" s="24">
        <f t="shared" si="3"/>
        <v>444</v>
      </c>
      <c r="C57" s="24">
        <f t="shared" si="4"/>
        <v>384</v>
      </c>
      <c r="D57" s="24">
        <f t="shared" si="5"/>
        <v>60</v>
      </c>
      <c r="E57" s="30">
        <v>122</v>
      </c>
      <c r="F57" s="30">
        <v>110</v>
      </c>
      <c r="G57" s="30">
        <v>12</v>
      </c>
      <c r="H57" s="30">
        <v>322</v>
      </c>
      <c r="I57" s="30">
        <v>274</v>
      </c>
      <c r="J57" s="30">
        <v>48</v>
      </c>
    </row>
    <row r="58" s="9" customFormat="true" ht="18.95" customHeight="true" spans="1:10">
      <c r="A58" s="25" t="s">
        <v>61</v>
      </c>
      <c r="B58" s="21">
        <f t="shared" si="3"/>
        <v>444</v>
      </c>
      <c r="C58" s="21">
        <f t="shared" si="4"/>
        <v>384</v>
      </c>
      <c r="D58" s="21">
        <f t="shared" si="5"/>
        <v>60</v>
      </c>
      <c r="E58" s="31">
        <v>122</v>
      </c>
      <c r="F58" s="31">
        <v>110</v>
      </c>
      <c r="G58" s="31">
        <v>12</v>
      </c>
      <c r="H58" s="31">
        <v>322</v>
      </c>
      <c r="I58" s="31">
        <v>274</v>
      </c>
      <c r="J58" s="31">
        <v>48</v>
      </c>
    </row>
    <row r="59" s="8" customFormat="true" ht="18.95" customHeight="true" spans="1:10">
      <c r="A59" s="23" t="s">
        <v>62</v>
      </c>
      <c r="B59" s="24">
        <f t="shared" si="3"/>
        <v>965</v>
      </c>
      <c r="C59" s="24">
        <f t="shared" si="4"/>
        <v>855</v>
      </c>
      <c r="D59" s="24">
        <f t="shared" si="5"/>
        <v>110</v>
      </c>
      <c r="E59" s="30">
        <v>136</v>
      </c>
      <c r="F59" s="30">
        <v>121</v>
      </c>
      <c r="G59" s="30">
        <v>15</v>
      </c>
      <c r="H59" s="30">
        <v>829</v>
      </c>
      <c r="I59" s="30">
        <v>734</v>
      </c>
      <c r="J59" s="30">
        <v>95</v>
      </c>
    </row>
    <row r="60" s="10" customFormat="true" ht="18.95" customHeight="true" spans="1:10">
      <c r="A60" s="23" t="s">
        <v>63</v>
      </c>
      <c r="B60" s="24">
        <f t="shared" si="3"/>
        <v>873</v>
      </c>
      <c r="C60" s="24">
        <f t="shared" si="4"/>
        <v>777</v>
      </c>
      <c r="D60" s="24">
        <f t="shared" si="5"/>
        <v>96</v>
      </c>
      <c r="E60" s="30">
        <v>109</v>
      </c>
      <c r="F60" s="30">
        <v>98</v>
      </c>
      <c r="G60" s="30">
        <v>11</v>
      </c>
      <c r="H60" s="30">
        <v>764</v>
      </c>
      <c r="I60" s="30">
        <v>679</v>
      </c>
      <c r="J60" s="30">
        <v>85</v>
      </c>
    </row>
    <row r="61" s="9" customFormat="true" ht="18.95" customHeight="true" spans="1:10">
      <c r="A61" s="25" t="s">
        <v>64</v>
      </c>
      <c r="B61" s="21">
        <f t="shared" si="3"/>
        <v>873</v>
      </c>
      <c r="C61" s="21">
        <f t="shared" si="4"/>
        <v>777</v>
      </c>
      <c r="D61" s="21">
        <f t="shared" si="5"/>
        <v>96</v>
      </c>
      <c r="E61" s="31">
        <v>109</v>
      </c>
      <c r="F61" s="31">
        <v>98</v>
      </c>
      <c r="G61" s="31">
        <v>11</v>
      </c>
      <c r="H61" s="31">
        <v>764</v>
      </c>
      <c r="I61" s="31">
        <v>679</v>
      </c>
      <c r="J61" s="31">
        <v>85</v>
      </c>
    </row>
    <row r="62" s="8" customFormat="true" ht="18.95" customHeight="true" spans="1:10">
      <c r="A62" s="23" t="s">
        <v>65</v>
      </c>
      <c r="B62" s="24">
        <f t="shared" si="3"/>
        <v>92</v>
      </c>
      <c r="C62" s="24">
        <f t="shared" si="4"/>
        <v>78</v>
      </c>
      <c r="D62" s="24">
        <f t="shared" si="5"/>
        <v>14</v>
      </c>
      <c r="E62" s="30">
        <v>27</v>
      </c>
      <c r="F62" s="30">
        <v>23</v>
      </c>
      <c r="G62" s="30">
        <v>4</v>
      </c>
      <c r="H62" s="30">
        <v>65</v>
      </c>
      <c r="I62" s="30">
        <v>55</v>
      </c>
      <c r="J62" s="30">
        <v>10</v>
      </c>
    </row>
    <row r="63" s="8" customFormat="true" ht="18.95" customHeight="true" spans="1:10">
      <c r="A63" s="23" t="s">
        <v>66</v>
      </c>
      <c r="B63" s="24">
        <f t="shared" si="3"/>
        <v>92</v>
      </c>
      <c r="C63" s="24">
        <f t="shared" si="4"/>
        <v>78</v>
      </c>
      <c r="D63" s="24">
        <f t="shared" si="5"/>
        <v>14</v>
      </c>
      <c r="E63" s="30">
        <v>27</v>
      </c>
      <c r="F63" s="30">
        <v>23</v>
      </c>
      <c r="G63" s="30">
        <v>4</v>
      </c>
      <c r="H63" s="30">
        <v>65</v>
      </c>
      <c r="I63" s="30">
        <v>55</v>
      </c>
      <c r="J63" s="30">
        <v>10</v>
      </c>
    </row>
    <row r="64" s="9" customFormat="true" ht="18.95" customHeight="true" spans="1:10">
      <c r="A64" s="25" t="s">
        <v>67</v>
      </c>
      <c r="B64" s="21">
        <f t="shared" si="3"/>
        <v>88</v>
      </c>
      <c r="C64" s="21">
        <f t="shared" si="4"/>
        <v>74</v>
      </c>
      <c r="D64" s="21">
        <f t="shared" si="5"/>
        <v>14</v>
      </c>
      <c r="E64" s="31">
        <v>26</v>
      </c>
      <c r="F64" s="31">
        <v>22</v>
      </c>
      <c r="G64" s="31">
        <v>4</v>
      </c>
      <c r="H64" s="31">
        <v>62</v>
      </c>
      <c r="I64" s="31">
        <v>52</v>
      </c>
      <c r="J64" s="31">
        <v>10</v>
      </c>
    </row>
    <row r="65" s="9" customFormat="true" ht="18.95" customHeight="true" spans="1:10">
      <c r="A65" s="25" t="s">
        <v>68</v>
      </c>
      <c r="B65" s="21">
        <f t="shared" si="3"/>
        <v>4</v>
      </c>
      <c r="C65" s="21">
        <f t="shared" si="4"/>
        <v>4</v>
      </c>
      <c r="D65" s="21">
        <f t="shared" si="5"/>
        <v>0</v>
      </c>
      <c r="E65" s="31">
        <v>1</v>
      </c>
      <c r="F65" s="31">
        <v>1</v>
      </c>
      <c r="G65" s="31">
        <v>0</v>
      </c>
      <c r="H65" s="31">
        <v>3</v>
      </c>
      <c r="I65" s="31">
        <v>3</v>
      </c>
      <c r="J65" s="31">
        <v>0</v>
      </c>
    </row>
    <row r="66" s="5" customFormat="true" ht="18.95" customHeight="true" spans="1:10">
      <c r="A66" s="23" t="s">
        <v>69</v>
      </c>
      <c r="B66" s="24">
        <f t="shared" si="3"/>
        <v>4801</v>
      </c>
      <c r="C66" s="24">
        <f t="shared" si="4"/>
        <v>4276</v>
      </c>
      <c r="D66" s="24">
        <f t="shared" si="5"/>
        <v>525</v>
      </c>
      <c r="E66" s="30">
        <v>1035</v>
      </c>
      <c r="F66" s="30">
        <v>932</v>
      </c>
      <c r="G66" s="30">
        <v>103</v>
      </c>
      <c r="H66" s="30">
        <v>3766</v>
      </c>
      <c r="I66" s="30">
        <v>3344</v>
      </c>
      <c r="J66" s="30">
        <v>422</v>
      </c>
    </row>
    <row r="67" s="7" customFormat="true" ht="18.95" customHeight="true" spans="1:10">
      <c r="A67" s="23" t="s">
        <v>70</v>
      </c>
      <c r="B67" s="24">
        <f t="shared" si="3"/>
        <v>2358</v>
      </c>
      <c r="C67" s="24">
        <f t="shared" si="4"/>
        <v>2097</v>
      </c>
      <c r="D67" s="24">
        <f t="shared" si="5"/>
        <v>261</v>
      </c>
      <c r="E67" s="30">
        <v>413</v>
      </c>
      <c r="F67" s="30">
        <v>372</v>
      </c>
      <c r="G67" s="30">
        <v>41</v>
      </c>
      <c r="H67" s="30">
        <v>1945</v>
      </c>
      <c r="I67" s="30">
        <v>1725</v>
      </c>
      <c r="J67" s="30">
        <v>220</v>
      </c>
    </row>
    <row r="68" s="6" customFormat="true" ht="18.95" customHeight="true" spans="1:10">
      <c r="A68" s="25" t="s">
        <v>71</v>
      </c>
      <c r="B68" s="21">
        <f t="shared" si="3"/>
        <v>2358</v>
      </c>
      <c r="C68" s="21">
        <f t="shared" si="4"/>
        <v>2097</v>
      </c>
      <c r="D68" s="21">
        <f t="shared" si="5"/>
        <v>261</v>
      </c>
      <c r="E68" s="31">
        <v>413</v>
      </c>
      <c r="F68" s="31">
        <v>372</v>
      </c>
      <c r="G68" s="31">
        <v>41</v>
      </c>
      <c r="H68" s="31">
        <v>1945</v>
      </c>
      <c r="I68" s="31">
        <v>1725</v>
      </c>
      <c r="J68" s="31">
        <v>220</v>
      </c>
    </row>
    <row r="69" s="8" customFormat="true" ht="18.95" customHeight="true" spans="1:10">
      <c r="A69" s="23" t="s">
        <v>72</v>
      </c>
      <c r="B69" s="24">
        <f t="shared" si="3"/>
        <v>2443</v>
      </c>
      <c r="C69" s="24">
        <f t="shared" si="4"/>
        <v>2179</v>
      </c>
      <c r="D69" s="24">
        <f t="shared" si="5"/>
        <v>264</v>
      </c>
      <c r="E69" s="30">
        <v>622</v>
      </c>
      <c r="F69" s="30">
        <v>560</v>
      </c>
      <c r="G69" s="30">
        <v>62</v>
      </c>
      <c r="H69" s="30">
        <v>1821</v>
      </c>
      <c r="I69" s="30">
        <v>1619</v>
      </c>
      <c r="J69" s="30">
        <v>202</v>
      </c>
    </row>
    <row r="70" s="8" customFormat="true" ht="18.95" customHeight="true" spans="1:10">
      <c r="A70" s="23" t="s">
        <v>73</v>
      </c>
      <c r="B70" s="24">
        <f t="shared" si="3"/>
        <v>2443</v>
      </c>
      <c r="C70" s="24">
        <f t="shared" si="4"/>
        <v>2179</v>
      </c>
      <c r="D70" s="24">
        <f t="shared" si="5"/>
        <v>264</v>
      </c>
      <c r="E70" s="30">
        <v>622</v>
      </c>
      <c r="F70" s="30">
        <v>560</v>
      </c>
      <c r="G70" s="30">
        <v>62</v>
      </c>
      <c r="H70" s="30">
        <v>1821</v>
      </c>
      <c r="I70" s="30">
        <v>1619</v>
      </c>
      <c r="J70" s="30">
        <v>202</v>
      </c>
    </row>
    <row r="71" s="9" customFormat="true" ht="18.95" customHeight="true" spans="1:10">
      <c r="A71" s="25" t="s">
        <v>74</v>
      </c>
      <c r="B71" s="21">
        <f t="shared" si="3"/>
        <v>914</v>
      </c>
      <c r="C71" s="21">
        <f t="shared" si="4"/>
        <v>815</v>
      </c>
      <c r="D71" s="21">
        <f t="shared" si="5"/>
        <v>99</v>
      </c>
      <c r="E71" s="31">
        <v>211</v>
      </c>
      <c r="F71" s="31">
        <v>190</v>
      </c>
      <c r="G71" s="31">
        <v>21</v>
      </c>
      <c r="H71" s="31">
        <v>703</v>
      </c>
      <c r="I71" s="31">
        <v>625</v>
      </c>
      <c r="J71" s="31">
        <v>78</v>
      </c>
    </row>
    <row r="72" s="9" customFormat="true" ht="18.95" customHeight="true" spans="1:10">
      <c r="A72" s="25" t="s">
        <v>75</v>
      </c>
      <c r="B72" s="21">
        <f t="shared" si="3"/>
        <v>1529</v>
      </c>
      <c r="C72" s="21">
        <f t="shared" si="4"/>
        <v>1364</v>
      </c>
      <c r="D72" s="21">
        <f t="shared" si="5"/>
        <v>165</v>
      </c>
      <c r="E72" s="31">
        <v>411</v>
      </c>
      <c r="F72" s="31">
        <v>370</v>
      </c>
      <c r="G72" s="31">
        <v>41</v>
      </c>
      <c r="H72" s="31">
        <v>1118</v>
      </c>
      <c r="I72" s="31">
        <v>994</v>
      </c>
      <c r="J72" s="31">
        <v>124</v>
      </c>
    </row>
    <row r="73" s="8" customFormat="true" ht="18.95" customHeight="true" spans="1:10">
      <c r="A73" s="23" t="s">
        <v>76</v>
      </c>
      <c r="B73" s="24">
        <f t="shared" si="3"/>
        <v>5752</v>
      </c>
      <c r="C73" s="24">
        <f t="shared" si="4"/>
        <v>5055</v>
      </c>
      <c r="D73" s="24">
        <f t="shared" si="5"/>
        <v>697</v>
      </c>
      <c r="E73" s="30">
        <v>1164</v>
      </c>
      <c r="F73" s="30">
        <v>1034</v>
      </c>
      <c r="G73" s="30">
        <v>130</v>
      </c>
      <c r="H73" s="30">
        <v>4588</v>
      </c>
      <c r="I73" s="30">
        <v>4021</v>
      </c>
      <c r="J73" s="30">
        <v>567</v>
      </c>
    </row>
    <row r="74" s="7" customFormat="true" ht="18.95" customHeight="true" spans="1:10">
      <c r="A74" s="23" t="s">
        <v>77</v>
      </c>
      <c r="B74" s="24">
        <f t="shared" si="3"/>
        <v>3561</v>
      </c>
      <c r="C74" s="24">
        <f t="shared" si="4"/>
        <v>3173</v>
      </c>
      <c r="D74" s="24">
        <f t="shared" si="5"/>
        <v>388</v>
      </c>
      <c r="E74" s="30">
        <v>656</v>
      </c>
      <c r="F74" s="30">
        <v>591</v>
      </c>
      <c r="G74" s="30">
        <v>65</v>
      </c>
      <c r="H74" s="30">
        <v>2905</v>
      </c>
      <c r="I74" s="30">
        <v>2582</v>
      </c>
      <c r="J74" s="30">
        <v>323</v>
      </c>
    </row>
    <row r="75" s="6" customFormat="true" ht="18.95" customHeight="true" spans="1:10">
      <c r="A75" s="25" t="s">
        <v>78</v>
      </c>
      <c r="B75" s="21">
        <f t="shared" si="3"/>
        <v>3561</v>
      </c>
      <c r="C75" s="21">
        <f t="shared" si="4"/>
        <v>3173</v>
      </c>
      <c r="D75" s="21">
        <f t="shared" si="5"/>
        <v>388</v>
      </c>
      <c r="E75" s="31">
        <v>656</v>
      </c>
      <c r="F75" s="31">
        <v>591</v>
      </c>
      <c r="G75" s="31">
        <v>65</v>
      </c>
      <c r="H75" s="31">
        <v>2905</v>
      </c>
      <c r="I75" s="31">
        <v>2582</v>
      </c>
      <c r="J75" s="31">
        <v>323</v>
      </c>
    </row>
    <row r="76" s="5" customFormat="true" ht="18.95" customHeight="true" spans="1:10">
      <c r="A76" s="23" t="s">
        <v>79</v>
      </c>
      <c r="B76" s="24">
        <f t="shared" si="3"/>
        <v>2191</v>
      </c>
      <c r="C76" s="24">
        <f t="shared" si="4"/>
        <v>1882</v>
      </c>
      <c r="D76" s="24">
        <f t="shared" si="5"/>
        <v>309</v>
      </c>
      <c r="E76" s="30">
        <v>508</v>
      </c>
      <c r="F76" s="30">
        <v>443</v>
      </c>
      <c r="G76" s="30">
        <v>65</v>
      </c>
      <c r="H76" s="30">
        <v>1683</v>
      </c>
      <c r="I76" s="30">
        <v>1439</v>
      </c>
      <c r="J76" s="30">
        <v>244</v>
      </c>
    </row>
    <row r="77" s="8" customFormat="true" ht="18.95" customHeight="true" spans="1:10">
      <c r="A77" s="23" t="s">
        <v>80</v>
      </c>
      <c r="B77" s="24">
        <f t="shared" si="3"/>
        <v>2191</v>
      </c>
      <c r="C77" s="24">
        <f t="shared" si="4"/>
        <v>1882</v>
      </c>
      <c r="D77" s="24">
        <f t="shared" si="5"/>
        <v>309</v>
      </c>
      <c r="E77" s="30">
        <v>508</v>
      </c>
      <c r="F77" s="30">
        <v>443</v>
      </c>
      <c r="G77" s="30">
        <v>65</v>
      </c>
      <c r="H77" s="30">
        <v>1683</v>
      </c>
      <c r="I77" s="30">
        <v>1439</v>
      </c>
      <c r="J77" s="30">
        <v>244</v>
      </c>
    </row>
    <row r="78" s="9" customFormat="true" ht="18.95" customHeight="true" spans="1:10">
      <c r="A78" s="25" t="s">
        <v>81</v>
      </c>
      <c r="B78" s="21">
        <f t="shared" si="3"/>
        <v>638</v>
      </c>
      <c r="C78" s="21">
        <f t="shared" si="4"/>
        <v>569</v>
      </c>
      <c r="D78" s="21">
        <f t="shared" si="5"/>
        <v>69</v>
      </c>
      <c r="E78" s="31">
        <v>172</v>
      </c>
      <c r="F78" s="31">
        <v>155</v>
      </c>
      <c r="G78" s="31">
        <v>17</v>
      </c>
      <c r="H78" s="31">
        <v>466</v>
      </c>
      <c r="I78" s="31">
        <v>414</v>
      </c>
      <c r="J78" s="31">
        <v>52</v>
      </c>
    </row>
    <row r="79" s="6" customFormat="true" ht="18.95" customHeight="true" spans="1:10">
      <c r="A79" s="25" t="s">
        <v>82</v>
      </c>
      <c r="B79" s="21">
        <f t="shared" si="3"/>
        <v>1553</v>
      </c>
      <c r="C79" s="21">
        <f t="shared" si="4"/>
        <v>1313</v>
      </c>
      <c r="D79" s="21">
        <f t="shared" si="5"/>
        <v>240</v>
      </c>
      <c r="E79" s="31">
        <v>336</v>
      </c>
      <c r="F79" s="31">
        <v>288</v>
      </c>
      <c r="G79" s="31">
        <v>48</v>
      </c>
      <c r="H79" s="31">
        <v>1217</v>
      </c>
      <c r="I79" s="31">
        <v>1025</v>
      </c>
      <c r="J79" s="31">
        <v>192</v>
      </c>
    </row>
    <row r="80" s="5" customFormat="true" ht="18.95" customHeight="true" spans="1:10">
      <c r="A80" s="23" t="s">
        <v>83</v>
      </c>
      <c r="B80" s="24">
        <f t="shared" si="3"/>
        <v>5213</v>
      </c>
      <c r="C80" s="24">
        <f t="shared" si="4"/>
        <v>4558</v>
      </c>
      <c r="D80" s="24">
        <f t="shared" si="5"/>
        <v>655</v>
      </c>
      <c r="E80" s="30">
        <v>1297</v>
      </c>
      <c r="F80" s="30">
        <v>1150</v>
      </c>
      <c r="G80" s="30">
        <v>147</v>
      </c>
      <c r="H80" s="30">
        <v>3916</v>
      </c>
      <c r="I80" s="30">
        <v>3408</v>
      </c>
      <c r="J80" s="30">
        <v>508</v>
      </c>
    </row>
    <row r="81" s="7" customFormat="true" ht="18.95" customHeight="true" spans="1:10">
      <c r="A81" s="23" t="s">
        <v>84</v>
      </c>
      <c r="B81" s="24">
        <f t="shared" ref="B81:B124" si="6">E81+H81</f>
        <v>2760</v>
      </c>
      <c r="C81" s="24">
        <f t="shared" ref="C81:C124" si="7">F81+I81</f>
        <v>2419</v>
      </c>
      <c r="D81" s="24">
        <f t="shared" ref="D81:D124" si="8">G81+J81</f>
        <v>341</v>
      </c>
      <c r="E81" s="30">
        <v>539</v>
      </c>
      <c r="F81" s="30">
        <v>485</v>
      </c>
      <c r="G81" s="30">
        <v>54</v>
      </c>
      <c r="H81" s="30">
        <v>2221</v>
      </c>
      <c r="I81" s="30">
        <v>1934</v>
      </c>
      <c r="J81" s="30">
        <v>287</v>
      </c>
    </row>
    <row r="82" s="6" customFormat="true" ht="18.95" customHeight="true" spans="1:10">
      <c r="A82" s="25" t="s">
        <v>85</v>
      </c>
      <c r="B82" s="21">
        <f t="shared" si="6"/>
        <v>2760</v>
      </c>
      <c r="C82" s="21">
        <f t="shared" si="7"/>
        <v>2419</v>
      </c>
      <c r="D82" s="21">
        <f t="shared" si="8"/>
        <v>341</v>
      </c>
      <c r="E82" s="31">
        <v>539</v>
      </c>
      <c r="F82" s="31">
        <v>485</v>
      </c>
      <c r="G82" s="31">
        <v>54</v>
      </c>
      <c r="H82" s="31">
        <v>2221</v>
      </c>
      <c r="I82" s="31">
        <v>1934</v>
      </c>
      <c r="J82" s="31">
        <v>287</v>
      </c>
    </row>
    <row r="83" s="5" customFormat="true" ht="18.95" customHeight="true" spans="1:10">
      <c r="A83" s="23" t="s">
        <v>86</v>
      </c>
      <c r="B83" s="24">
        <f t="shared" si="6"/>
        <v>2453</v>
      </c>
      <c r="C83" s="24">
        <f t="shared" si="7"/>
        <v>2139</v>
      </c>
      <c r="D83" s="24">
        <f t="shared" si="8"/>
        <v>314</v>
      </c>
      <c r="E83" s="30">
        <v>758</v>
      </c>
      <c r="F83" s="30">
        <v>665</v>
      </c>
      <c r="G83" s="30">
        <v>93</v>
      </c>
      <c r="H83" s="30">
        <v>1695</v>
      </c>
      <c r="I83" s="30">
        <v>1474</v>
      </c>
      <c r="J83" s="30">
        <v>221</v>
      </c>
    </row>
    <row r="84" s="5" customFormat="true" ht="18.95" customHeight="true" spans="1:10">
      <c r="A84" s="23" t="s">
        <v>87</v>
      </c>
      <c r="B84" s="24">
        <f t="shared" si="6"/>
        <v>551</v>
      </c>
      <c r="C84" s="24">
        <f t="shared" si="7"/>
        <v>492</v>
      </c>
      <c r="D84" s="24">
        <f t="shared" si="8"/>
        <v>59</v>
      </c>
      <c r="E84" s="30">
        <v>163</v>
      </c>
      <c r="F84" s="30">
        <v>147</v>
      </c>
      <c r="G84" s="30">
        <v>16</v>
      </c>
      <c r="H84" s="30">
        <v>388</v>
      </c>
      <c r="I84" s="30">
        <v>345</v>
      </c>
      <c r="J84" s="30">
        <v>43</v>
      </c>
    </row>
    <row r="85" s="6" customFormat="true" ht="18.95" customHeight="true" spans="1:10">
      <c r="A85" s="25" t="s">
        <v>88</v>
      </c>
      <c r="B85" s="21">
        <f t="shared" si="6"/>
        <v>551</v>
      </c>
      <c r="C85" s="21">
        <f t="shared" si="7"/>
        <v>492</v>
      </c>
      <c r="D85" s="21">
        <f t="shared" si="8"/>
        <v>59</v>
      </c>
      <c r="E85" s="31">
        <v>163</v>
      </c>
      <c r="F85" s="31">
        <v>147</v>
      </c>
      <c r="G85" s="31">
        <v>16</v>
      </c>
      <c r="H85" s="31">
        <v>388</v>
      </c>
      <c r="I85" s="31">
        <v>345</v>
      </c>
      <c r="J85" s="31">
        <v>43</v>
      </c>
    </row>
    <row r="86" s="5" customFormat="true" ht="18.95" customHeight="true" spans="1:10">
      <c r="A86" s="23" t="s">
        <v>89</v>
      </c>
      <c r="B86" s="24">
        <f t="shared" si="6"/>
        <v>1902</v>
      </c>
      <c r="C86" s="24">
        <f t="shared" si="7"/>
        <v>1647</v>
      </c>
      <c r="D86" s="24">
        <f t="shared" si="8"/>
        <v>255</v>
      </c>
      <c r="E86" s="30">
        <v>595</v>
      </c>
      <c r="F86" s="30">
        <v>518</v>
      </c>
      <c r="G86" s="30">
        <v>77</v>
      </c>
      <c r="H86" s="30">
        <v>1307</v>
      </c>
      <c r="I86" s="30">
        <v>1129</v>
      </c>
      <c r="J86" s="30">
        <v>178</v>
      </c>
    </row>
    <row r="87" s="6" customFormat="true" ht="18.95" customHeight="true" spans="1:10">
      <c r="A87" s="25" t="s">
        <v>90</v>
      </c>
      <c r="B87" s="21">
        <f t="shared" si="6"/>
        <v>821</v>
      </c>
      <c r="C87" s="21">
        <f t="shared" si="7"/>
        <v>732</v>
      </c>
      <c r="D87" s="21">
        <f t="shared" si="8"/>
        <v>89</v>
      </c>
      <c r="E87" s="31">
        <v>200</v>
      </c>
      <c r="F87" s="31">
        <v>180</v>
      </c>
      <c r="G87" s="31">
        <v>20</v>
      </c>
      <c r="H87" s="31">
        <v>621</v>
      </c>
      <c r="I87" s="31">
        <v>552</v>
      </c>
      <c r="J87" s="31">
        <v>69</v>
      </c>
    </row>
    <row r="88" s="6" customFormat="true" ht="18.95" customHeight="true" spans="1:10">
      <c r="A88" s="25" t="s">
        <v>91</v>
      </c>
      <c r="B88" s="21">
        <f t="shared" si="6"/>
        <v>692</v>
      </c>
      <c r="C88" s="21">
        <f t="shared" si="7"/>
        <v>586</v>
      </c>
      <c r="D88" s="21">
        <f t="shared" si="8"/>
        <v>106</v>
      </c>
      <c r="E88" s="31">
        <v>257</v>
      </c>
      <c r="F88" s="31">
        <v>220</v>
      </c>
      <c r="G88" s="31">
        <v>37</v>
      </c>
      <c r="H88" s="31">
        <v>435</v>
      </c>
      <c r="I88" s="31">
        <v>366</v>
      </c>
      <c r="J88" s="31">
        <v>69</v>
      </c>
    </row>
    <row r="89" s="6" customFormat="true" ht="18.95" customHeight="true" spans="1:10">
      <c r="A89" s="25" t="s">
        <v>92</v>
      </c>
      <c r="B89" s="21">
        <f t="shared" si="6"/>
        <v>143</v>
      </c>
      <c r="C89" s="21">
        <f t="shared" si="7"/>
        <v>121</v>
      </c>
      <c r="D89" s="21">
        <f t="shared" si="8"/>
        <v>22</v>
      </c>
      <c r="E89" s="31">
        <v>55</v>
      </c>
      <c r="F89" s="31">
        <v>47</v>
      </c>
      <c r="G89" s="31">
        <v>8</v>
      </c>
      <c r="H89" s="31">
        <v>88</v>
      </c>
      <c r="I89" s="31">
        <v>74</v>
      </c>
      <c r="J89" s="31">
        <v>14</v>
      </c>
    </row>
    <row r="90" s="9" customFormat="true" ht="18.95" customHeight="true" spans="1:10">
      <c r="A90" s="25" t="s">
        <v>93</v>
      </c>
      <c r="B90" s="21">
        <f t="shared" si="6"/>
        <v>246</v>
      </c>
      <c r="C90" s="21">
        <f t="shared" si="7"/>
        <v>208</v>
      </c>
      <c r="D90" s="21">
        <f t="shared" si="8"/>
        <v>38</v>
      </c>
      <c r="E90" s="31">
        <v>83</v>
      </c>
      <c r="F90" s="31">
        <v>71</v>
      </c>
      <c r="G90" s="31">
        <v>12</v>
      </c>
      <c r="H90" s="31">
        <v>163</v>
      </c>
      <c r="I90" s="31">
        <v>137</v>
      </c>
      <c r="J90" s="31">
        <v>26</v>
      </c>
    </row>
    <row r="91" s="8" customFormat="true" ht="18.95" customHeight="true" spans="1:10">
      <c r="A91" s="23" t="s">
        <v>94</v>
      </c>
      <c r="B91" s="24">
        <f t="shared" si="6"/>
        <v>2490</v>
      </c>
      <c r="C91" s="24">
        <f t="shared" si="7"/>
        <v>2189</v>
      </c>
      <c r="D91" s="24">
        <f t="shared" si="8"/>
        <v>301</v>
      </c>
      <c r="E91" s="30">
        <v>672</v>
      </c>
      <c r="F91" s="30">
        <v>594</v>
      </c>
      <c r="G91" s="30">
        <v>78</v>
      </c>
      <c r="H91" s="30">
        <v>1818</v>
      </c>
      <c r="I91" s="30">
        <v>1595</v>
      </c>
      <c r="J91" s="30">
        <v>223</v>
      </c>
    </row>
    <row r="92" s="7" customFormat="true" ht="18.95" customHeight="true" spans="1:10">
      <c r="A92" s="23" t="s">
        <v>95</v>
      </c>
      <c r="B92" s="24">
        <f t="shared" si="6"/>
        <v>1791</v>
      </c>
      <c r="C92" s="24">
        <f t="shared" si="7"/>
        <v>1597</v>
      </c>
      <c r="D92" s="24">
        <f t="shared" si="8"/>
        <v>194</v>
      </c>
      <c r="E92" s="30">
        <v>414</v>
      </c>
      <c r="F92" s="30">
        <v>373</v>
      </c>
      <c r="G92" s="30">
        <v>41</v>
      </c>
      <c r="H92" s="30">
        <v>1377</v>
      </c>
      <c r="I92" s="30">
        <v>1224</v>
      </c>
      <c r="J92" s="30">
        <v>153</v>
      </c>
    </row>
    <row r="93" s="6" customFormat="true" ht="18.95" customHeight="true" spans="1:10">
      <c r="A93" s="25" t="s">
        <v>96</v>
      </c>
      <c r="B93" s="21">
        <f t="shared" si="6"/>
        <v>1791</v>
      </c>
      <c r="C93" s="21">
        <f t="shared" si="7"/>
        <v>1597</v>
      </c>
      <c r="D93" s="21">
        <f t="shared" si="8"/>
        <v>194</v>
      </c>
      <c r="E93" s="31">
        <v>414</v>
      </c>
      <c r="F93" s="31">
        <v>373</v>
      </c>
      <c r="G93" s="31">
        <v>41</v>
      </c>
      <c r="H93" s="31">
        <v>1377</v>
      </c>
      <c r="I93" s="31">
        <v>1224</v>
      </c>
      <c r="J93" s="31">
        <v>153</v>
      </c>
    </row>
    <row r="94" s="5" customFormat="true" ht="18.95" customHeight="true" spans="1:10">
      <c r="A94" s="23" t="s">
        <v>97</v>
      </c>
      <c r="B94" s="24">
        <f t="shared" si="6"/>
        <v>699</v>
      </c>
      <c r="C94" s="24">
        <f t="shared" si="7"/>
        <v>592</v>
      </c>
      <c r="D94" s="24">
        <f t="shared" si="8"/>
        <v>107</v>
      </c>
      <c r="E94" s="30">
        <v>258</v>
      </c>
      <c r="F94" s="30">
        <v>221</v>
      </c>
      <c r="G94" s="30">
        <v>37</v>
      </c>
      <c r="H94" s="30">
        <v>441</v>
      </c>
      <c r="I94" s="30">
        <v>371</v>
      </c>
      <c r="J94" s="30">
        <v>70</v>
      </c>
    </row>
    <row r="95" s="5" customFormat="true" ht="18.95" customHeight="true" spans="1:10">
      <c r="A95" s="23" t="s">
        <v>98</v>
      </c>
      <c r="B95" s="24">
        <f t="shared" si="6"/>
        <v>699</v>
      </c>
      <c r="C95" s="24">
        <f t="shared" si="7"/>
        <v>592</v>
      </c>
      <c r="D95" s="24">
        <f t="shared" si="8"/>
        <v>107</v>
      </c>
      <c r="E95" s="30">
        <v>258</v>
      </c>
      <c r="F95" s="30">
        <v>221</v>
      </c>
      <c r="G95" s="30">
        <v>37</v>
      </c>
      <c r="H95" s="30">
        <v>441</v>
      </c>
      <c r="I95" s="30">
        <v>371</v>
      </c>
      <c r="J95" s="30">
        <v>70</v>
      </c>
    </row>
    <row r="96" s="9" customFormat="true" ht="18.95" customHeight="true" spans="1:10">
      <c r="A96" s="25" t="s">
        <v>99</v>
      </c>
      <c r="B96" s="21">
        <f t="shared" si="6"/>
        <v>197</v>
      </c>
      <c r="C96" s="21">
        <f t="shared" si="7"/>
        <v>167</v>
      </c>
      <c r="D96" s="21">
        <f t="shared" si="8"/>
        <v>30</v>
      </c>
      <c r="E96" s="31">
        <v>78</v>
      </c>
      <c r="F96" s="31">
        <v>67</v>
      </c>
      <c r="G96" s="31">
        <v>11</v>
      </c>
      <c r="H96" s="31">
        <v>119</v>
      </c>
      <c r="I96" s="31">
        <v>100</v>
      </c>
      <c r="J96" s="31">
        <v>19</v>
      </c>
    </row>
    <row r="97" s="9" customFormat="true" ht="18.95" customHeight="true" spans="1:10">
      <c r="A97" s="25" t="s">
        <v>100</v>
      </c>
      <c r="B97" s="21">
        <f t="shared" si="6"/>
        <v>321</v>
      </c>
      <c r="C97" s="21">
        <f t="shared" si="7"/>
        <v>271</v>
      </c>
      <c r="D97" s="21">
        <f t="shared" si="8"/>
        <v>50</v>
      </c>
      <c r="E97" s="31">
        <v>102</v>
      </c>
      <c r="F97" s="31">
        <v>87</v>
      </c>
      <c r="G97" s="31">
        <v>15</v>
      </c>
      <c r="H97" s="31">
        <v>219</v>
      </c>
      <c r="I97" s="31">
        <v>184</v>
      </c>
      <c r="J97" s="31">
        <v>35</v>
      </c>
    </row>
    <row r="98" s="6" customFormat="true" ht="18.95" customHeight="true" spans="1:10">
      <c r="A98" s="25" t="s">
        <v>101</v>
      </c>
      <c r="B98" s="21">
        <f t="shared" si="6"/>
        <v>181</v>
      </c>
      <c r="C98" s="21">
        <f t="shared" si="7"/>
        <v>154</v>
      </c>
      <c r="D98" s="21">
        <f t="shared" si="8"/>
        <v>27</v>
      </c>
      <c r="E98" s="31">
        <v>78</v>
      </c>
      <c r="F98" s="31">
        <v>67</v>
      </c>
      <c r="G98" s="31">
        <v>11</v>
      </c>
      <c r="H98" s="31">
        <v>103</v>
      </c>
      <c r="I98" s="31">
        <v>87</v>
      </c>
      <c r="J98" s="31">
        <v>16</v>
      </c>
    </row>
    <row r="99" s="5" customFormat="true" ht="18.95" customHeight="true" spans="1:10">
      <c r="A99" s="23" t="s">
        <v>102</v>
      </c>
      <c r="B99" s="24">
        <f t="shared" si="6"/>
        <v>5498</v>
      </c>
      <c r="C99" s="24">
        <f t="shared" si="7"/>
        <v>4824</v>
      </c>
      <c r="D99" s="24">
        <f t="shared" si="8"/>
        <v>674</v>
      </c>
      <c r="E99" s="30">
        <v>1988</v>
      </c>
      <c r="F99" s="30">
        <v>1753</v>
      </c>
      <c r="G99" s="30">
        <v>235</v>
      </c>
      <c r="H99" s="30">
        <v>3510</v>
      </c>
      <c r="I99" s="30">
        <v>3071</v>
      </c>
      <c r="J99" s="30">
        <v>439</v>
      </c>
    </row>
    <row r="100" s="7" customFormat="true" ht="18.95" customHeight="true" spans="1:10">
      <c r="A100" s="23" t="s">
        <v>103</v>
      </c>
      <c r="B100" s="24">
        <f t="shared" si="6"/>
        <v>3625</v>
      </c>
      <c r="C100" s="24">
        <f t="shared" si="7"/>
        <v>3235</v>
      </c>
      <c r="D100" s="24">
        <f t="shared" si="8"/>
        <v>390</v>
      </c>
      <c r="E100" s="30">
        <v>1184</v>
      </c>
      <c r="F100" s="30">
        <v>1065</v>
      </c>
      <c r="G100" s="30">
        <v>119</v>
      </c>
      <c r="H100" s="30">
        <v>2441</v>
      </c>
      <c r="I100" s="30">
        <v>2170</v>
      </c>
      <c r="J100" s="30">
        <v>271</v>
      </c>
    </row>
    <row r="101" s="9" customFormat="true" ht="18.95" customHeight="true" spans="1:10">
      <c r="A101" s="25" t="s">
        <v>104</v>
      </c>
      <c r="B101" s="21">
        <f t="shared" si="6"/>
        <v>3625</v>
      </c>
      <c r="C101" s="21">
        <f t="shared" si="7"/>
        <v>3235</v>
      </c>
      <c r="D101" s="21">
        <f t="shared" si="8"/>
        <v>390</v>
      </c>
      <c r="E101" s="31">
        <v>1184</v>
      </c>
      <c r="F101" s="31">
        <v>1065</v>
      </c>
      <c r="G101" s="31">
        <v>119</v>
      </c>
      <c r="H101" s="31">
        <v>2441</v>
      </c>
      <c r="I101" s="31">
        <v>2170</v>
      </c>
      <c r="J101" s="31">
        <v>271</v>
      </c>
    </row>
    <row r="102" s="8" customFormat="true" ht="18.95" customHeight="true" spans="1:10">
      <c r="A102" s="23" t="s">
        <v>105</v>
      </c>
      <c r="B102" s="24">
        <f t="shared" si="6"/>
        <v>36</v>
      </c>
      <c r="C102" s="24">
        <f t="shared" si="7"/>
        <v>32</v>
      </c>
      <c r="D102" s="24">
        <f t="shared" si="8"/>
        <v>4</v>
      </c>
      <c r="E102" s="30">
        <v>15</v>
      </c>
      <c r="F102" s="30">
        <v>13</v>
      </c>
      <c r="G102" s="30">
        <v>2</v>
      </c>
      <c r="H102" s="30">
        <v>21</v>
      </c>
      <c r="I102" s="30">
        <v>19</v>
      </c>
      <c r="J102" s="30">
        <v>2</v>
      </c>
    </row>
    <row r="103" s="6" customFormat="true" ht="18.95" customHeight="true" spans="1:10">
      <c r="A103" s="25" t="s">
        <v>106</v>
      </c>
      <c r="B103" s="21">
        <f t="shared" si="6"/>
        <v>36</v>
      </c>
      <c r="C103" s="21">
        <f t="shared" si="7"/>
        <v>32</v>
      </c>
      <c r="D103" s="21">
        <f t="shared" si="8"/>
        <v>4</v>
      </c>
      <c r="E103" s="31">
        <v>15</v>
      </c>
      <c r="F103" s="31">
        <v>13</v>
      </c>
      <c r="G103" s="31">
        <v>2</v>
      </c>
      <c r="H103" s="31">
        <v>21</v>
      </c>
      <c r="I103" s="31">
        <v>19</v>
      </c>
      <c r="J103" s="31">
        <v>2</v>
      </c>
    </row>
    <row r="104" s="5" customFormat="true" ht="18.95" customHeight="true" spans="1:10">
      <c r="A104" s="23" t="s">
        <v>107</v>
      </c>
      <c r="B104" s="24">
        <f t="shared" si="6"/>
        <v>1837</v>
      </c>
      <c r="C104" s="24">
        <f t="shared" si="7"/>
        <v>1557</v>
      </c>
      <c r="D104" s="24">
        <f t="shared" si="8"/>
        <v>280</v>
      </c>
      <c r="E104" s="30">
        <v>789</v>
      </c>
      <c r="F104" s="30">
        <v>675</v>
      </c>
      <c r="G104" s="30">
        <v>114</v>
      </c>
      <c r="H104" s="30">
        <v>1048</v>
      </c>
      <c r="I104" s="30">
        <v>882</v>
      </c>
      <c r="J104" s="30">
        <v>166</v>
      </c>
    </row>
    <row r="105" s="5" customFormat="true" ht="18.95" customHeight="true" spans="1:10">
      <c r="A105" s="23" t="s">
        <v>108</v>
      </c>
      <c r="B105" s="24">
        <f t="shared" si="6"/>
        <v>493</v>
      </c>
      <c r="C105" s="24">
        <f t="shared" si="7"/>
        <v>417</v>
      </c>
      <c r="D105" s="24">
        <f t="shared" si="8"/>
        <v>76</v>
      </c>
      <c r="E105" s="30">
        <v>160</v>
      </c>
      <c r="F105" s="30">
        <v>137</v>
      </c>
      <c r="G105" s="30">
        <v>23</v>
      </c>
      <c r="H105" s="30">
        <v>333</v>
      </c>
      <c r="I105" s="30">
        <v>280</v>
      </c>
      <c r="J105" s="30">
        <v>53</v>
      </c>
    </row>
    <row r="106" s="6" customFormat="true" ht="18.95" customHeight="true" spans="1:10">
      <c r="A106" s="25" t="s">
        <v>109</v>
      </c>
      <c r="B106" s="21">
        <f t="shared" si="6"/>
        <v>243</v>
      </c>
      <c r="C106" s="21">
        <f t="shared" si="7"/>
        <v>205</v>
      </c>
      <c r="D106" s="21">
        <f t="shared" si="8"/>
        <v>38</v>
      </c>
      <c r="E106" s="31">
        <v>81</v>
      </c>
      <c r="F106" s="31">
        <v>69</v>
      </c>
      <c r="G106" s="31">
        <v>12</v>
      </c>
      <c r="H106" s="31">
        <v>162</v>
      </c>
      <c r="I106" s="31">
        <v>136</v>
      </c>
      <c r="J106" s="31">
        <v>26</v>
      </c>
    </row>
    <row r="107" s="9" customFormat="true" ht="18.95" customHeight="true" spans="1:10">
      <c r="A107" s="25" t="s">
        <v>110</v>
      </c>
      <c r="B107" s="21">
        <f t="shared" si="6"/>
        <v>250</v>
      </c>
      <c r="C107" s="21">
        <f t="shared" si="7"/>
        <v>212</v>
      </c>
      <c r="D107" s="21">
        <f t="shared" si="8"/>
        <v>38</v>
      </c>
      <c r="E107" s="31">
        <v>79</v>
      </c>
      <c r="F107" s="31">
        <v>68</v>
      </c>
      <c r="G107" s="31">
        <v>11</v>
      </c>
      <c r="H107" s="31">
        <v>171</v>
      </c>
      <c r="I107" s="31">
        <v>144</v>
      </c>
      <c r="J107" s="31">
        <v>27</v>
      </c>
    </row>
    <row r="108" s="8" customFormat="true" ht="18.95" customHeight="true" spans="1:10">
      <c r="A108" s="23" t="s">
        <v>111</v>
      </c>
      <c r="B108" s="24">
        <f t="shared" si="6"/>
        <v>1344</v>
      </c>
      <c r="C108" s="24">
        <f t="shared" si="7"/>
        <v>1140</v>
      </c>
      <c r="D108" s="24">
        <f t="shared" si="8"/>
        <v>204</v>
      </c>
      <c r="E108" s="30">
        <v>629</v>
      </c>
      <c r="F108" s="30">
        <v>538</v>
      </c>
      <c r="G108" s="30">
        <v>91</v>
      </c>
      <c r="H108" s="30">
        <v>715</v>
      </c>
      <c r="I108" s="30">
        <v>602</v>
      </c>
      <c r="J108" s="30">
        <v>113</v>
      </c>
    </row>
    <row r="109" s="6" customFormat="true" ht="18.95" customHeight="true" spans="1:10">
      <c r="A109" s="25" t="s">
        <v>112</v>
      </c>
      <c r="B109" s="21">
        <f t="shared" si="6"/>
        <v>217</v>
      </c>
      <c r="C109" s="21">
        <f t="shared" si="7"/>
        <v>184</v>
      </c>
      <c r="D109" s="21">
        <f t="shared" si="8"/>
        <v>33</v>
      </c>
      <c r="E109" s="31">
        <v>104</v>
      </c>
      <c r="F109" s="31">
        <v>89</v>
      </c>
      <c r="G109" s="31">
        <v>15</v>
      </c>
      <c r="H109" s="31">
        <v>113</v>
      </c>
      <c r="I109" s="31">
        <v>95</v>
      </c>
      <c r="J109" s="31">
        <v>18</v>
      </c>
    </row>
    <row r="110" s="6" customFormat="true" ht="18.95" customHeight="true" spans="1:10">
      <c r="A110" s="25" t="s">
        <v>113</v>
      </c>
      <c r="B110" s="21">
        <f t="shared" si="6"/>
        <v>329</v>
      </c>
      <c r="C110" s="21">
        <f t="shared" si="7"/>
        <v>279</v>
      </c>
      <c r="D110" s="21">
        <f t="shared" si="8"/>
        <v>50</v>
      </c>
      <c r="E110" s="31">
        <v>145</v>
      </c>
      <c r="F110" s="31">
        <v>124</v>
      </c>
      <c r="G110" s="31">
        <v>21</v>
      </c>
      <c r="H110" s="31">
        <v>184</v>
      </c>
      <c r="I110" s="31">
        <v>155</v>
      </c>
      <c r="J110" s="31">
        <v>29</v>
      </c>
    </row>
    <row r="111" s="6" customFormat="true" ht="18.95" customHeight="true" spans="1:10">
      <c r="A111" s="25" t="s">
        <v>114</v>
      </c>
      <c r="B111" s="21">
        <f t="shared" si="6"/>
        <v>429</v>
      </c>
      <c r="C111" s="21">
        <f t="shared" si="7"/>
        <v>364</v>
      </c>
      <c r="D111" s="21">
        <f t="shared" si="8"/>
        <v>65</v>
      </c>
      <c r="E111" s="31">
        <v>202</v>
      </c>
      <c r="F111" s="31">
        <v>173</v>
      </c>
      <c r="G111" s="31">
        <v>29</v>
      </c>
      <c r="H111" s="31">
        <v>227</v>
      </c>
      <c r="I111" s="31">
        <v>191</v>
      </c>
      <c r="J111" s="31">
        <v>36</v>
      </c>
    </row>
    <row r="112" s="9" customFormat="true" ht="18.95" customHeight="true" spans="1:10">
      <c r="A112" s="25" t="s">
        <v>115</v>
      </c>
      <c r="B112" s="21">
        <f t="shared" si="6"/>
        <v>369</v>
      </c>
      <c r="C112" s="21">
        <f t="shared" si="7"/>
        <v>313</v>
      </c>
      <c r="D112" s="21">
        <f t="shared" si="8"/>
        <v>56</v>
      </c>
      <c r="E112" s="31">
        <v>178</v>
      </c>
      <c r="F112" s="31">
        <v>152</v>
      </c>
      <c r="G112" s="31">
        <v>26</v>
      </c>
      <c r="H112" s="31">
        <v>191</v>
      </c>
      <c r="I112" s="31">
        <v>161</v>
      </c>
      <c r="J112" s="31">
        <v>30</v>
      </c>
    </row>
    <row r="113" s="5" customFormat="true" ht="18.95" customHeight="true" spans="1:10">
      <c r="A113" s="23" t="s">
        <v>116</v>
      </c>
      <c r="B113" s="24">
        <f t="shared" si="6"/>
        <v>6307</v>
      </c>
      <c r="C113" s="24">
        <f t="shared" si="7"/>
        <v>5524</v>
      </c>
      <c r="D113" s="24">
        <f t="shared" si="8"/>
        <v>783</v>
      </c>
      <c r="E113" s="30">
        <v>2520</v>
      </c>
      <c r="F113" s="30">
        <v>2215</v>
      </c>
      <c r="G113" s="30">
        <v>305</v>
      </c>
      <c r="H113" s="30">
        <v>3787</v>
      </c>
      <c r="I113" s="30">
        <v>3309</v>
      </c>
      <c r="J113" s="30">
        <v>478</v>
      </c>
    </row>
    <row r="114" s="7" customFormat="true" ht="18.95" customHeight="true" spans="1:10">
      <c r="A114" s="23" t="s">
        <v>117</v>
      </c>
      <c r="B114" s="24">
        <f t="shared" si="6"/>
        <v>3618</v>
      </c>
      <c r="C114" s="24">
        <f t="shared" si="7"/>
        <v>3229</v>
      </c>
      <c r="D114" s="24">
        <f t="shared" si="8"/>
        <v>389</v>
      </c>
      <c r="E114" s="30">
        <v>1242</v>
      </c>
      <c r="F114" s="30">
        <v>1117</v>
      </c>
      <c r="G114" s="30">
        <v>125</v>
      </c>
      <c r="H114" s="30">
        <v>2376</v>
      </c>
      <c r="I114" s="30">
        <v>2112</v>
      </c>
      <c r="J114" s="30">
        <v>264</v>
      </c>
    </row>
    <row r="115" s="6" customFormat="true" ht="18.95" customHeight="true" spans="1:10">
      <c r="A115" s="25" t="s">
        <v>118</v>
      </c>
      <c r="B115" s="21">
        <f t="shared" si="6"/>
        <v>3618</v>
      </c>
      <c r="C115" s="21">
        <f t="shared" si="7"/>
        <v>3229</v>
      </c>
      <c r="D115" s="21">
        <f t="shared" si="8"/>
        <v>389</v>
      </c>
      <c r="E115" s="31">
        <v>1242</v>
      </c>
      <c r="F115" s="31">
        <v>1117</v>
      </c>
      <c r="G115" s="31">
        <v>125</v>
      </c>
      <c r="H115" s="31">
        <v>2376</v>
      </c>
      <c r="I115" s="31">
        <v>2112</v>
      </c>
      <c r="J115" s="31">
        <v>264</v>
      </c>
    </row>
    <row r="116" s="8" customFormat="true" ht="18.95" customHeight="true" spans="1:10">
      <c r="A116" s="23" t="s">
        <v>119</v>
      </c>
      <c r="B116" s="24">
        <f t="shared" si="6"/>
        <v>292</v>
      </c>
      <c r="C116" s="24">
        <f t="shared" si="7"/>
        <v>261</v>
      </c>
      <c r="D116" s="24">
        <f t="shared" si="8"/>
        <v>31</v>
      </c>
      <c r="E116" s="30">
        <v>91</v>
      </c>
      <c r="F116" s="30">
        <v>82</v>
      </c>
      <c r="G116" s="30">
        <v>9</v>
      </c>
      <c r="H116" s="30">
        <v>201</v>
      </c>
      <c r="I116" s="30">
        <v>179</v>
      </c>
      <c r="J116" s="30">
        <v>22</v>
      </c>
    </row>
    <row r="117" s="6" customFormat="true" ht="18.95" customHeight="true" spans="1:10">
      <c r="A117" s="25" t="s">
        <v>120</v>
      </c>
      <c r="B117" s="21">
        <f t="shared" si="6"/>
        <v>292</v>
      </c>
      <c r="C117" s="21">
        <f t="shared" si="7"/>
        <v>261</v>
      </c>
      <c r="D117" s="21">
        <f t="shared" si="8"/>
        <v>31</v>
      </c>
      <c r="E117" s="31">
        <v>91</v>
      </c>
      <c r="F117" s="31">
        <v>82</v>
      </c>
      <c r="G117" s="31">
        <v>9</v>
      </c>
      <c r="H117" s="31">
        <v>201</v>
      </c>
      <c r="I117" s="31">
        <v>179</v>
      </c>
      <c r="J117" s="31">
        <v>22</v>
      </c>
    </row>
    <row r="118" s="8" customFormat="true" ht="18.95" customHeight="true" spans="1:10">
      <c r="A118" s="23" t="s">
        <v>121</v>
      </c>
      <c r="B118" s="24">
        <f t="shared" si="6"/>
        <v>2397</v>
      </c>
      <c r="C118" s="24">
        <f t="shared" si="7"/>
        <v>2034</v>
      </c>
      <c r="D118" s="24">
        <f t="shared" si="8"/>
        <v>363</v>
      </c>
      <c r="E118" s="30">
        <v>1187</v>
      </c>
      <c r="F118" s="30">
        <v>1016</v>
      </c>
      <c r="G118" s="30">
        <v>171</v>
      </c>
      <c r="H118" s="30">
        <v>1210</v>
      </c>
      <c r="I118" s="30">
        <v>1018</v>
      </c>
      <c r="J118" s="30">
        <v>192</v>
      </c>
    </row>
    <row r="119" s="5" customFormat="true" ht="18.95" customHeight="true" spans="1:10">
      <c r="A119" s="23" t="s">
        <v>122</v>
      </c>
      <c r="B119" s="24">
        <f t="shared" si="6"/>
        <v>2397</v>
      </c>
      <c r="C119" s="24">
        <f t="shared" si="7"/>
        <v>2034</v>
      </c>
      <c r="D119" s="24">
        <f t="shared" si="8"/>
        <v>363</v>
      </c>
      <c r="E119" s="30">
        <v>1187</v>
      </c>
      <c r="F119" s="30">
        <v>1016</v>
      </c>
      <c r="G119" s="30">
        <v>171</v>
      </c>
      <c r="H119" s="30">
        <v>1210</v>
      </c>
      <c r="I119" s="30">
        <v>1018</v>
      </c>
      <c r="J119" s="30">
        <v>192</v>
      </c>
    </row>
    <row r="120" s="6" customFormat="true" ht="18.95" customHeight="true" spans="1:10">
      <c r="A120" s="25" t="s">
        <v>123</v>
      </c>
      <c r="B120" s="21">
        <f t="shared" si="6"/>
        <v>109</v>
      </c>
      <c r="C120" s="21">
        <f t="shared" si="7"/>
        <v>92</v>
      </c>
      <c r="D120" s="21">
        <f t="shared" si="8"/>
        <v>17</v>
      </c>
      <c r="E120" s="31">
        <v>53</v>
      </c>
      <c r="F120" s="31">
        <v>45</v>
      </c>
      <c r="G120" s="31">
        <v>8</v>
      </c>
      <c r="H120" s="31">
        <v>56</v>
      </c>
      <c r="I120" s="31">
        <v>47</v>
      </c>
      <c r="J120" s="31">
        <v>9</v>
      </c>
    </row>
    <row r="121" s="6" customFormat="true" ht="18.95" customHeight="true" spans="1:10">
      <c r="A121" s="25" t="s">
        <v>124</v>
      </c>
      <c r="B121" s="21">
        <f t="shared" si="6"/>
        <v>153</v>
      </c>
      <c r="C121" s="21">
        <f t="shared" si="7"/>
        <v>130</v>
      </c>
      <c r="D121" s="21">
        <f t="shared" si="8"/>
        <v>23</v>
      </c>
      <c r="E121" s="31">
        <v>65</v>
      </c>
      <c r="F121" s="31">
        <v>56</v>
      </c>
      <c r="G121" s="31">
        <v>9</v>
      </c>
      <c r="H121" s="31">
        <v>88</v>
      </c>
      <c r="I121" s="31">
        <v>74</v>
      </c>
      <c r="J121" s="31">
        <v>14</v>
      </c>
    </row>
    <row r="122" s="6" customFormat="true" ht="18.95" customHeight="true" spans="1:10">
      <c r="A122" s="25" t="s">
        <v>125</v>
      </c>
      <c r="B122" s="21">
        <f t="shared" si="6"/>
        <v>433</v>
      </c>
      <c r="C122" s="21">
        <f t="shared" si="7"/>
        <v>367</v>
      </c>
      <c r="D122" s="21">
        <f t="shared" si="8"/>
        <v>66</v>
      </c>
      <c r="E122" s="31">
        <v>207</v>
      </c>
      <c r="F122" s="31">
        <v>177</v>
      </c>
      <c r="G122" s="31">
        <v>30</v>
      </c>
      <c r="H122" s="31">
        <v>226</v>
      </c>
      <c r="I122" s="31">
        <v>190</v>
      </c>
      <c r="J122" s="31">
        <v>36</v>
      </c>
    </row>
    <row r="123" s="9" customFormat="true" ht="18.95" customHeight="true" spans="1:10">
      <c r="A123" s="25" t="s">
        <v>126</v>
      </c>
      <c r="B123" s="21">
        <f t="shared" si="6"/>
        <v>1357</v>
      </c>
      <c r="C123" s="21">
        <f t="shared" si="7"/>
        <v>1152</v>
      </c>
      <c r="D123" s="21">
        <f t="shared" si="8"/>
        <v>205</v>
      </c>
      <c r="E123" s="31">
        <v>674</v>
      </c>
      <c r="F123" s="31">
        <v>577</v>
      </c>
      <c r="G123" s="31">
        <v>97</v>
      </c>
      <c r="H123" s="31">
        <v>683</v>
      </c>
      <c r="I123" s="31">
        <v>575</v>
      </c>
      <c r="J123" s="31">
        <v>108</v>
      </c>
    </row>
    <row r="124" s="6" customFormat="true" ht="18.95" customHeight="true" spans="1:10">
      <c r="A124" s="25" t="s">
        <v>127</v>
      </c>
      <c r="B124" s="21">
        <f t="shared" si="6"/>
        <v>345</v>
      </c>
      <c r="C124" s="21">
        <f t="shared" si="7"/>
        <v>293</v>
      </c>
      <c r="D124" s="21">
        <f t="shared" si="8"/>
        <v>52</v>
      </c>
      <c r="E124" s="31">
        <v>188</v>
      </c>
      <c r="F124" s="31">
        <v>161</v>
      </c>
      <c r="G124" s="31">
        <v>27</v>
      </c>
      <c r="H124" s="31">
        <v>157</v>
      </c>
      <c r="I124" s="31">
        <v>132</v>
      </c>
      <c r="J124" s="31">
        <v>25</v>
      </c>
    </row>
    <row r="125" s="5" customFormat="true" ht="18.95" customHeight="true" spans="1:10">
      <c r="A125" s="23" t="s">
        <v>128</v>
      </c>
      <c r="B125" s="24">
        <f t="shared" ref="B125:B145" si="9">E125+H125</f>
        <v>3059</v>
      </c>
      <c r="C125" s="24">
        <f t="shared" ref="C125:C145" si="10">F125+I125</f>
        <v>2702</v>
      </c>
      <c r="D125" s="24">
        <f t="shared" ref="D125:D145" si="11">G125+J125</f>
        <v>357</v>
      </c>
      <c r="E125" s="30">
        <v>718</v>
      </c>
      <c r="F125" s="30">
        <v>637</v>
      </c>
      <c r="G125" s="30">
        <v>81</v>
      </c>
      <c r="H125" s="30">
        <v>2341</v>
      </c>
      <c r="I125" s="30">
        <v>2065</v>
      </c>
      <c r="J125" s="30">
        <v>276</v>
      </c>
    </row>
    <row r="126" s="7" customFormat="true" ht="18.95" customHeight="true" spans="1:10">
      <c r="A126" s="23" t="s">
        <v>129</v>
      </c>
      <c r="B126" s="24">
        <f t="shared" si="9"/>
        <v>2428</v>
      </c>
      <c r="C126" s="24">
        <f t="shared" si="10"/>
        <v>2164</v>
      </c>
      <c r="D126" s="24">
        <f t="shared" si="11"/>
        <v>264</v>
      </c>
      <c r="E126" s="30">
        <v>489</v>
      </c>
      <c r="F126" s="30">
        <v>440</v>
      </c>
      <c r="G126" s="30">
        <v>49</v>
      </c>
      <c r="H126" s="30">
        <v>1939</v>
      </c>
      <c r="I126" s="30">
        <v>1724</v>
      </c>
      <c r="J126" s="30">
        <v>215</v>
      </c>
    </row>
    <row r="127" s="6" customFormat="true" ht="18.95" customHeight="true" spans="1:10">
      <c r="A127" s="25" t="s">
        <v>130</v>
      </c>
      <c r="B127" s="21">
        <f t="shared" si="9"/>
        <v>2428</v>
      </c>
      <c r="C127" s="21">
        <f t="shared" si="10"/>
        <v>2164</v>
      </c>
      <c r="D127" s="21">
        <f t="shared" si="11"/>
        <v>264</v>
      </c>
      <c r="E127" s="31">
        <v>489</v>
      </c>
      <c r="F127" s="31">
        <v>440</v>
      </c>
      <c r="G127" s="31">
        <v>49</v>
      </c>
      <c r="H127" s="31">
        <v>1939</v>
      </c>
      <c r="I127" s="31">
        <v>1724</v>
      </c>
      <c r="J127" s="31">
        <v>215</v>
      </c>
    </row>
    <row r="128" s="8" customFormat="true" ht="18.95" customHeight="true" spans="1:10">
      <c r="A128" s="23" t="s">
        <v>131</v>
      </c>
      <c r="B128" s="24">
        <f t="shared" si="9"/>
        <v>631</v>
      </c>
      <c r="C128" s="24">
        <f t="shared" si="10"/>
        <v>538</v>
      </c>
      <c r="D128" s="24">
        <f t="shared" si="11"/>
        <v>93</v>
      </c>
      <c r="E128" s="30">
        <v>229</v>
      </c>
      <c r="F128" s="30">
        <v>197</v>
      </c>
      <c r="G128" s="30">
        <v>32</v>
      </c>
      <c r="H128" s="30">
        <v>402</v>
      </c>
      <c r="I128" s="30">
        <v>341</v>
      </c>
      <c r="J128" s="30">
        <v>61</v>
      </c>
    </row>
    <row r="129" s="5" customFormat="true" ht="18.95" customHeight="true" spans="1:10">
      <c r="A129" s="23" t="s">
        <v>132</v>
      </c>
      <c r="B129" s="24">
        <f t="shared" si="9"/>
        <v>631</v>
      </c>
      <c r="C129" s="24">
        <f t="shared" si="10"/>
        <v>538</v>
      </c>
      <c r="D129" s="24">
        <f t="shared" si="11"/>
        <v>93</v>
      </c>
      <c r="E129" s="30">
        <v>229</v>
      </c>
      <c r="F129" s="30">
        <v>197</v>
      </c>
      <c r="G129" s="30">
        <v>32</v>
      </c>
      <c r="H129" s="30">
        <v>402</v>
      </c>
      <c r="I129" s="30">
        <v>341</v>
      </c>
      <c r="J129" s="30">
        <v>61</v>
      </c>
    </row>
    <row r="130" s="6" customFormat="true" ht="18.95" customHeight="true" spans="1:10">
      <c r="A130" s="25" t="s">
        <v>133</v>
      </c>
      <c r="B130" s="21">
        <f t="shared" si="9"/>
        <v>67</v>
      </c>
      <c r="C130" s="21">
        <f t="shared" si="10"/>
        <v>60</v>
      </c>
      <c r="D130" s="21">
        <f t="shared" si="11"/>
        <v>7</v>
      </c>
      <c r="E130" s="31">
        <v>20</v>
      </c>
      <c r="F130" s="31">
        <v>18</v>
      </c>
      <c r="G130" s="31">
        <v>2</v>
      </c>
      <c r="H130" s="31">
        <v>47</v>
      </c>
      <c r="I130" s="31">
        <v>42</v>
      </c>
      <c r="J130" s="31">
        <v>5</v>
      </c>
    </row>
    <row r="131" s="6" customFormat="true" ht="18.95" customHeight="true" spans="1:10">
      <c r="A131" s="25" t="s">
        <v>134</v>
      </c>
      <c r="B131" s="21">
        <f t="shared" si="9"/>
        <v>241</v>
      </c>
      <c r="C131" s="21">
        <f t="shared" si="10"/>
        <v>204</v>
      </c>
      <c r="D131" s="21">
        <f t="shared" si="11"/>
        <v>37</v>
      </c>
      <c r="E131" s="31">
        <v>88</v>
      </c>
      <c r="F131" s="31">
        <v>75</v>
      </c>
      <c r="G131" s="31">
        <v>13</v>
      </c>
      <c r="H131" s="31">
        <v>153</v>
      </c>
      <c r="I131" s="31">
        <v>129</v>
      </c>
      <c r="J131" s="31">
        <v>24</v>
      </c>
    </row>
    <row r="132" s="6" customFormat="true" ht="18.95" customHeight="true" spans="1:10">
      <c r="A132" s="25" t="s">
        <v>135</v>
      </c>
      <c r="B132" s="21">
        <f t="shared" si="9"/>
        <v>151</v>
      </c>
      <c r="C132" s="21">
        <f t="shared" si="10"/>
        <v>128</v>
      </c>
      <c r="D132" s="21">
        <f t="shared" si="11"/>
        <v>23</v>
      </c>
      <c r="E132" s="31">
        <v>42</v>
      </c>
      <c r="F132" s="31">
        <v>36</v>
      </c>
      <c r="G132" s="31">
        <v>6</v>
      </c>
      <c r="H132" s="31">
        <v>109</v>
      </c>
      <c r="I132" s="31">
        <v>92</v>
      </c>
      <c r="J132" s="31">
        <v>17</v>
      </c>
    </row>
    <row r="133" s="6" customFormat="true" ht="18.95" customHeight="true" spans="1:10">
      <c r="A133" s="25" t="s">
        <v>136</v>
      </c>
      <c r="B133" s="21">
        <f t="shared" si="9"/>
        <v>132</v>
      </c>
      <c r="C133" s="21">
        <f t="shared" si="10"/>
        <v>112</v>
      </c>
      <c r="D133" s="21">
        <f t="shared" si="11"/>
        <v>20</v>
      </c>
      <c r="E133" s="31">
        <v>64</v>
      </c>
      <c r="F133" s="31">
        <v>55</v>
      </c>
      <c r="G133" s="31">
        <v>9</v>
      </c>
      <c r="H133" s="31">
        <v>68</v>
      </c>
      <c r="I133" s="31">
        <v>57</v>
      </c>
      <c r="J133" s="31">
        <v>11</v>
      </c>
    </row>
    <row r="134" s="6" customFormat="true" ht="18.95" customHeight="true" spans="1:10">
      <c r="A134" s="25" t="s">
        <v>137</v>
      </c>
      <c r="B134" s="21">
        <f t="shared" si="9"/>
        <v>40</v>
      </c>
      <c r="C134" s="21">
        <f t="shared" si="10"/>
        <v>34</v>
      </c>
      <c r="D134" s="21">
        <f t="shared" si="11"/>
        <v>6</v>
      </c>
      <c r="E134" s="31">
        <v>15</v>
      </c>
      <c r="F134" s="31">
        <v>13</v>
      </c>
      <c r="G134" s="31">
        <v>2</v>
      </c>
      <c r="H134" s="31">
        <v>25</v>
      </c>
      <c r="I134" s="31">
        <v>21</v>
      </c>
      <c r="J134" s="31">
        <v>4</v>
      </c>
    </row>
    <row r="135" s="5" customFormat="true" ht="18.95" customHeight="true" spans="1:10">
      <c r="A135" s="23" t="s">
        <v>138</v>
      </c>
      <c r="B135" s="24">
        <f t="shared" si="9"/>
        <v>1951</v>
      </c>
      <c r="C135" s="24">
        <f t="shared" si="10"/>
        <v>1717</v>
      </c>
      <c r="D135" s="24">
        <f t="shared" si="11"/>
        <v>234</v>
      </c>
      <c r="E135" s="30">
        <v>621</v>
      </c>
      <c r="F135" s="30">
        <v>549</v>
      </c>
      <c r="G135" s="30">
        <v>72</v>
      </c>
      <c r="H135" s="30">
        <v>1330</v>
      </c>
      <c r="I135" s="30">
        <v>1168</v>
      </c>
      <c r="J135" s="30">
        <v>162</v>
      </c>
    </row>
    <row r="136" s="7" customFormat="true" ht="18.95" customHeight="true" spans="1:10">
      <c r="A136" s="23" t="s">
        <v>139</v>
      </c>
      <c r="B136" s="24">
        <f t="shared" si="9"/>
        <v>1284</v>
      </c>
      <c r="C136" s="24">
        <f t="shared" si="10"/>
        <v>1145</v>
      </c>
      <c r="D136" s="24">
        <f t="shared" si="11"/>
        <v>139</v>
      </c>
      <c r="E136" s="30">
        <v>352</v>
      </c>
      <c r="F136" s="30">
        <v>317</v>
      </c>
      <c r="G136" s="30">
        <v>35</v>
      </c>
      <c r="H136" s="30">
        <v>932</v>
      </c>
      <c r="I136" s="30">
        <v>828</v>
      </c>
      <c r="J136" s="30">
        <v>104</v>
      </c>
    </row>
    <row r="137" s="6" customFormat="true" ht="18.95" customHeight="true" spans="1:10">
      <c r="A137" s="25" t="s">
        <v>140</v>
      </c>
      <c r="B137" s="21">
        <f t="shared" si="9"/>
        <v>1284</v>
      </c>
      <c r="C137" s="21">
        <f t="shared" si="10"/>
        <v>1145</v>
      </c>
      <c r="D137" s="21">
        <f t="shared" si="11"/>
        <v>139</v>
      </c>
      <c r="E137" s="31">
        <v>352</v>
      </c>
      <c r="F137" s="31">
        <v>317</v>
      </c>
      <c r="G137" s="31">
        <v>35</v>
      </c>
      <c r="H137" s="31">
        <v>932</v>
      </c>
      <c r="I137" s="31">
        <v>828</v>
      </c>
      <c r="J137" s="31">
        <v>104</v>
      </c>
    </row>
    <row r="138" s="5" customFormat="true" ht="18.95" customHeight="true" spans="1:10">
      <c r="A138" s="23" t="s">
        <v>141</v>
      </c>
      <c r="B138" s="24">
        <f t="shared" si="9"/>
        <v>667</v>
      </c>
      <c r="C138" s="24">
        <f t="shared" si="10"/>
        <v>572</v>
      </c>
      <c r="D138" s="24">
        <f t="shared" si="11"/>
        <v>95</v>
      </c>
      <c r="E138" s="30">
        <v>269</v>
      </c>
      <c r="F138" s="30">
        <v>232</v>
      </c>
      <c r="G138" s="30">
        <v>37</v>
      </c>
      <c r="H138" s="30">
        <v>398</v>
      </c>
      <c r="I138" s="30">
        <v>340</v>
      </c>
      <c r="J138" s="30">
        <v>58</v>
      </c>
    </row>
    <row r="139" s="5" customFormat="true" ht="18.95" customHeight="true" spans="1:10">
      <c r="A139" s="23" t="s">
        <v>142</v>
      </c>
      <c r="B139" s="24">
        <f t="shared" si="9"/>
        <v>667</v>
      </c>
      <c r="C139" s="24">
        <f t="shared" si="10"/>
        <v>572</v>
      </c>
      <c r="D139" s="24">
        <f t="shared" si="11"/>
        <v>95</v>
      </c>
      <c r="E139" s="30">
        <v>269</v>
      </c>
      <c r="F139" s="30">
        <v>232</v>
      </c>
      <c r="G139" s="30">
        <v>37</v>
      </c>
      <c r="H139" s="30">
        <v>398</v>
      </c>
      <c r="I139" s="30">
        <v>340</v>
      </c>
      <c r="J139" s="30">
        <v>58</v>
      </c>
    </row>
    <row r="140" s="6" customFormat="true" ht="18.95" customHeight="true" spans="1:10">
      <c r="A140" s="25" t="s">
        <v>143</v>
      </c>
      <c r="B140" s="21">
        <f t="shared" si="9"/>
        <v>135</v>
      </c>
      <c r="C140" s="21">
        <f t="shared" si="10"/>
        <v>120</v>
      </c>
      <c r="D140" s="21">
        <f t="shared" si="11"/>
        <v>15</v>
      </c>
      <c r="E140" s="31">
        <v>37</v>
      </c>
      <c r="F140" s="31">
        <v>33</v>
      </c>
      <c r="G140" s="31">
        <v>4</v>
      </c>
      <c r="H140" s="31">
        <v>98</v>
      </c>
      <c r="I140" s="31">
        <v>87</v>
      </c>
      <c r="J140" s="31">
        <v>11</v>
      </c>
    </row>
    <row r="141" s="6" customFormat="true" ht="18.95" customHeight="true" spans="1:10">
      <c r="A141" s="25" t="s">
        <v>144</v>
      </c>
      <c r="B141" s="21">
        <f t="shared" si="9"/>
        <v>221</v>
      </c>
      <c r="C141" s="21">
        <f t="shared" si="10"/>
        <v>188</v>
      </c>
      <c r="D141" s="21">
        <f t="shared" si="11"/>
        <v>33</v>
      </c>
      <c r="E141" s="31">
        <v>93</v>
      </c>
      <c r="F141" s="31">
        <v>80</v>
      </c>
      <c r="G141" s="31">
        <v>13</v>
      </c>
      <c r="H141" s="31">
        <v>128</v>
      </c>
      <c r="I141" s="31">
        <v>108</v>
      </c>
      <c r="J141" s="31">
        <v>20</v>
      </c>
    </row>
    <row r="142" s="9" customFormat="true" ht="18.95" customHeight="true" spans="1:10">
      <c r="A142" s="25" t="s">
        <v>145</v>
      </c>
      <c r="B142" s="21">
        <f t="shared" si="9"/>
        <v>64</v>
      </c>
      <c r="C142" s="21">
        <f t="shared" si="10"/>
        <v>54</v>
      </c>
      <c r="D142" s="21">
        <f t="shared" si="11"/>
        <v>10</v>
      </c>
      <c r="E142" s="31">
        <v>28</v>
      </c>
      <c r="F142" s="31">
        <v>24</v>
      </c>
      <c r="G142" s="31">
        <v>4</v>
      </c>
      <c r="H142" s="31">
        <v>36</v>
      </c>
      <c r="I142" s="31">
        <v>30</v>
      </c>
      <c r="J142" s="31">
        <v>6</v>
      </c>
    </row>
    <row r="143" s="9" customFormat="true" ht="18.95" customHeight="true" spans="1:10">
      <c r="A143" s="33" t="s">
        <v>146</v>
      </c>
      <c r="B143" s="21">
        <f t="shared" si="9"/>
        <v>29</v>
      </c>
      <c r="C143" s="21">
        <f t="shared" si="10"/>
        <v>24</v>
      </c>
      <c r="D143" s="21">
        <f t="shared" si="11"/>
        <v>5</v>
      </c>
      <c r="E143" s="31">
        <v>12</v>
      </c>
      <c r="F143" s="31">
        <v>10</v>
      </c>
      <c r="G143" s="31">
        <v>2</v>
      </c>
      <c r="H143" s="31">
        <v>17</v>
      </c>
      <c r="I143" s="31">
        <v>14</v>
      </c>
      <c r="J143" s="31">
        <v>3</v>
      </c>
    </row>
    <row r="144" s="9" customFormat="true" ht="18.95" customHeight="true" spans="1:10">
      <c r="A144" s="25" t="s">
        <v>147</v>
      </c>
      <c r="B144" s="21">
        <f t="shared" si="9"/>
        <v>183</v>
      </c>
      <c r="C144" s="21">
        <f t="shared" si="10"/>
        <v>155</v>
      </c>
      <c r="D144" s="21">
        <f t="shared" si="11"/>
        <v>28</v>
      </c>
      <c r="E144" s="31">
        <v>90</v>
      </c>
      <c r="F144" s="31">
        <v>77</v>
      </c>
      <c r="G144" s="31">
        <v>13</v>
      </c>
      <c r="H144" s="31">
        <v>93</v>
      </c>
      <c r="I144" s="31">
        <v>78</v>
      </c>
      <c r="J144" s="31">
        <v>15</v>
      </c>
    </row>
    <row r="145" s="6" customFormat="true" ht="18.95" customHeight="true" spans="1:10">
      <c r="A145" s="25" t="s">
        <v>148</v>
      </c>
      <c r="B145" s="21">
        <f t="shared" si="9"/>
        <v>35</v>
      </c>
      <c r="C145" s="21">
        <f t="shared" si="10"/>
        <v>31</v>
      </c>
      <c r="D145" s="21">
        <f t="shared" si="11"/>
        <v>4</v>
      </c>
      <c r="E145" s="31">
        <v>9</v>
      </c>
      <c r="F145" s="31">
        <v>8</v>
      </c>
      <c r="G145" s="31">
        <v>1</v>
      </c>
      <c r="H145" s="31">
        <v>26</v>
      </c>
      <c r="I145" s="31">
        <v>23</v>
      </c>
      <c r="J145" s="31">
        <v>3</v>
      </c>
    </row>
  </sheetData>
  <sheetProtection formatCells="0" formatColumns="0" formatRows="0" insertRows="0" insertColumns="0" insertHyperlinks="0" deleteColumns="0" deleteRows="0" sort="0" autoFilter="0" pivotTables="0"/>
  <autoFilter ref="A12:S145">
    <extLst/>
  </autoFilter>
  <mergeCells count="6">
    <mergeCell ref="A2:J2"/>
    <mergeCell ref="I3:J3"/>
    <mergeCell ref="B4:D4"/>
    <mergeCell ref="E4:G4"/>
    <mergeCell ref="H4:J4"/>
    <mergeCell ref="A4:A5"/>
  </mergeCells>
  <printOptions horizontalCentered="true"/>
  <pageMargins left="0.511811023622047" right="0.511811023622047" top="0.551181102362205" bottom="0.551181102362205" header="0.31496062992126" footer="0.31496062992126"/>
  <pageSetup paperSize="9" scale="75" firstPageNumber="6" fitToHeight="0" orientation="portrait" useFirstPageNumber="true" errors="blank"/>
  <headerFooter differentOddEven="1">
    <oddFooter>&amp;L&amp;16—&amp;P—</oddFooter>
    <evenFooter>&amp;R&amp;16—&amp;P—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2025年中职助学金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黄绍婷</cp:lastModifiedBy>
  <dcterms:created xsi:type="dcterms:W3CDTF">2017-08-16T18:52:00Z</dcterms:created>
  <cp:lastPrinted>2024-12-13T10:39:00Z</cp:lastPrinted>
  <dcterms:modified xsi:type="dcterms:W3CDTF">2024-12-26T11:41:04Z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2052-11.8.2.10489</vt:lpwstr>
  </property>
  <property fmtid="{D5CDD505-2E9C-101B-9397-08002B2CF9AE}" pid="4" name="ICV">
    <vt:lpwstr>80D84D9FC2E845CFA72C43CA08089AF1_13</vt:lpwstr>
  </property>
</Properties>
</file>