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4265"/>
  </bookViews>
  <sheets>
    <sheet name="“双通道”谈判药品名单" sheetId="1" r:id="rId1"/>
    <sheet name="“双通道”门诊特殊慢性病药品名单" sheetId="3" r:id="rId2"/>
    <sheet name="删除注射剂后" sheetId="2" state="hidden" r:id="rId3"/>
  </sheets>
  <externalReferences>
    <externalReference r:id="rId4"/>
    <externalReference r:id="rId5"/>
  </externalReferences>
  <definedNames>
    <definedName name="_xlnm._FilterDatabase" localSheetId="1" hidden="1">“双通道”门诊特殊慢性病药品名单!$A$3:$D$2338</definedName>
    <definedName name="_xlnm._FilterDatabase" localSheetId="0" hidden="1">“双通道”谈判药品名单!$A$3:$C$159</definedName>
    <definedName name="_xlnm._FilterDatabase" localSheetId="2" hidden="1">删除注射剂后!$A$2:$V$170</definedName>
    <definedName name="_xlnm.Print_Titles" localSheetId="1">“双通道”门诊特殊慢性病药品名单!$3:$3</definedName>
    <definedName name="_xlnm.Print_Titles" localSheetId="0">“双通道”谈判药品名单!$3:$3</definedName>
  </definedNames>
  <calcPr calcId="124519" concurrentCalc="0"/>
</workbook>
</file>

<file path=xl/calcChain.xml><?xml version="1.0" encoding="utf-8"?>
<calcChain xmlns="http://schemas.openxmlformats.org/spreadsheetml/2006/main">
  <c r="G170" i="2"/>
  <c r="F170"/>
  <c r="E170"/>
  <c r="D170"/>
  <c r="G169"/>
  <c r="F169"/>
  <c r="E169"/>
  <c r="D169"/>
  <c r="G168"/>
  <c r="F168"/>
  <c r="E168"/>
  <c r="D168"/>
  <c r="G167"/>
  <c r="F167"/>
  <c r="E167"/>
  <c r="D167"/>
  <c r="G166"/>
  <c r="F166"/>
  <c r="E166"/>
  <c r="D166"/>
  <c r="G165"/>
  <c r="F165"/>
  <c r="E165"/>
  <c r="D165"/>
  <c r="G164"/>
  <c r="F164"/>
  <c r="E164"/>
  <c r="D164"/>
  <c r="G163"/>
  <c r="F163"/>
  <c r="E163"/>
  <c r="D163"/>
  <c r="G162"/>
  <c r="F162"/>
  <c r="E162"/>
  <c r="D162"/>
  <c r="G161"/>
  <c r="F161"/>
  <c r="E161"/>
  <c r="D161"/>
  <c r="G160"/>
  <c r="F160"/>
  <c r="E160"/>
  <c r="D160"/>
  <c r="G159"/>
  <c r="F159"/>
  <c r="E159"/>
  <c r="D159"/>
  <c r="G158"/>
  <c r="F158"/>
  <c r="E158"/>
  <c r="D158"/>
  <c r="G157"/>
  <c r="F157"/>
  <c r="E157"/>
  <c r="D157"/>
  <c r="G156"/>
  <c r="F156"/>
  <c r="E156"/>
  <c r="D156"/>
  <c r="G155"/>
  <c r="F155"/>
  <c r="E155"/>
  <c r="D155"/>
  <c r="G154"/>
  <c r="F154"/>
  <c r="E154"/>
  <c r="D154"/>
  <c r="G153"/>
  <c r="F153"/>
  <c r="E153"/>
  <c r="D153"/>
  <c r="G152"/>
  <c r="F152"/>
  <c r="E152"/>
  <c r="D152"/>
  <c r="G151"/>
  <c r="F151"/>
  <c r="E151"/>
  <c r="D151"/>
  <c r="G150"/>
  <c r="F150"/>
  <c r="E150"/>
  <c r="D150"/>
  <c r="G149"/>
  <c r="F149"/>
  <c r="E149"/>
  <c r="D149"/>
  <c r="G148"/>
  <c r="F148"/>
  <c r="E148"/>
  <c r="D148"/>
  <c r="G147"/>
  <c r="F147"/>
  <c r="E147"/>
  <c r="D147"/>
  <c r="G146"/>
  <c r="F146"/>
  <c r="E146"/>
  <c r="D146"/>
  <c r="G145"/>
  <c r="F145"/>
  <c r="E145"/>
  <c r="D145"/>
  <c r="G144"/>
  <c r="F144"/>
  <c r="E144"/>
  <c r="D144"/>
  <c r="G143"/>
  <c r="F143"/>
  <c r="E143"/>
  <c r="D143"/>
  <c r="G142"/>
  <c r="F142"/>
  <c r="E142"/>
  <c r="D142"/>
  <c r="G141"/>
  <c r="F141"/>
  <c r="E141"/>
  <c r="D141"/>
  <c r="G140"/>
  <c r="F140"/>
  <c r="E140"/>
  <c r="D140"/>
  <c r="G139"/>
  <c r="F139"/>
  <c r="E139"/>
  <c r="D139"/>
  <c r="G138"/>
  <c r="F138"/>
  <c r="E138"/>
  <c r="D138"/>
  <c r="G137"/>
  <c r="F137"/>
  <c r="E137"/>
  <c r="D137"/>
  <c r="G136"/>
  <c r="F136"/>
  <c r="E136"/>
  <c r="D136"/>
  <c r="G135"/>
  <c r="F135"/>
  <c r="E135"/>
  <c r="D135"/>
  <c r="G134"/>
  <c r="F134"/>
  <c r="E134"/>
  <c r="D134"/>
  <c r="G133"/>
  <c r="F133"/>
  <c r="E133"/>
  <c r="D133"/>
  <c r="G132"/>
  <c r="F132"/>
  <c r="E132"/>
  <c r="D132"/>
  <c r="G131"/>
  <c r="F131"/>
  <c r="E131"/>
  <c r="D131"/>
  <c r="G130"/>
  <c r="F130"/>
  <c r="E130"/>
  <c r="D130"/>
  <c r="G129"/>
  <c r="F129"/>
  <c r="E129"/>
  <c r="D129"/>
  <c r="G128"/>
  <c r="F128"/>
  <c r="E128"/>
  <c r="D128"/>
  <c r="G127"/>
  <c r="F127"/>
  <c r="E127"/>
  <c r="D127"/>
  <c r="G126"/>
  <c r="F126"/>
  <c r="E126"/>
  <c r="D126"/>
  <c r="G125"/>
  <c r="F125"/>
  <c r="E125"/>
  <c r="D125"/>
  <c r="G124"/>
  <c r="F124"/>
  <c r="E124"/>
  <c r="D124"/>
  <c r="G123"/>
  <c r="F123"/>
  <c r="E123"/>
  <c r="D123"/>
  <c r="G122"/>
  <c r="F122"/>
  <c r="E122"/>
  <c r="D122"/>
  <c r="G121"/>
  <c r="F121"/>
  <c r="E121"/>
  <c r="D121"/>
  <c r="G120"/>
  <c r="F120"/>
  <c r="E120"/>
  <c r="D120"/>
  <c r="G119"/>
  <c r="F119"/>
  <c r="E119"/>
  <c r="D119"/>
  <c r="G118"/>
  <c r="F118"/>
  <c r="E118"/>
  <c r="D118"/>
  <c r="G117"/>
  <c r="F117"/>
  <c r="E117"/>
  <c r="D117"/>
  <c r="G116"/>
  <c r="F116"/>
  <c r="E116"/>
  <c r="D116"/>
  <c r="G115"/>
  <c r="F115"/>
  <c r="E115"/>
  <c r="D115"/>
  <c r="G114"/>
  <c r="F114"/>
  <c r="E114"/>
  <c r="D114"/>
  <c r="G113"/>
  <c r="F113"/>
  <c r="E113"/>
  <c r="D113"/>
  <c r="G112"/>
  <c r="F112"/>
  <c r="E112"/>
  <c r="D112"/>
  <c r="G111"/>
  <c r="F111"/>
  <c r="E111"/>
  <c r="D111"/>
  <c r="G110"/>
  <c r="F110"/>
  <c r="E110"/>
  <c r="D110"/>
  <c r="G109"/>
  <c r="F109"/>
  <c r="E109"/>
  <c r="D109"/>
  <c r="G108"/>
  <c r="F108"/>
  <c r="E108"/>
  <c r="D108"/>
  <c r="G107"/>
  <c r="F107"/>
  <c r="E107"/>
  <c r="D107"/>
  <c r="G106"/>
  <c r="F106"/>
  <c r="E106"/>
  <c r="D106"/>
  <c r="G105"/>
  <c r="F105"/>
  <c r="E105"/>
  <c r="D105"/>
  <c r="G104"/>
  <c r="F104"/>
  <c r="E104"/>
  <c r="D104"/>
  <c r="G103"/>
  <c r="F103"/>
  <c r="E103"/>
  <c r="D103"/>
  <c r="G102"/>
  <c r="F102"/>
  <c r="E102"/>
  <c r="D102"/>
  <c r="G101"/>
  <c r="F101"/>
  <c r="E101"/>
  <c r="D101"/>
  <c r="G100"/>
  <c r="F100"/>
  <c r="E100"/>
  <c r="D100"/>
  <c r="G99"/>
  <c r="F99"/>
  <c r="E99"/>
  <c r="D99"/>
  <c r="G98"/>
  <c r="F98"/>
  <c r="E98"/>
  <c r="D98"/>
  <c r="G97"/>
  <c r="F97"/>
  <c r="E97"/>
  <c r="D97"/>
  <c r="G96"/>
  <c r="F96"/>
  <c r="E96"/>
  <c r="D96"/>
  <c r="G95"/>
  <c r="F95"/>
  <c r="E95"/>
  <c r="D95"/>
  <c r="G94"/>
  <c r="F94"/>
  <c r="E94"/>
  <c r="D94"/>
  <c r="G93"/>
  <c r="F93"/>
  <c r="E93"/>
  <c r="D93"/>
  <c r="G92"/>
  <c r="F92"/>
  <c r="E92"/>
  <c r="D92"/>
  <c r="G91"/>
  <c r="F91"/>
  <c r="E91"/>
  <c r="D91"/>
  <c r="G90"/>
  <c r="F90"/>
  <c r="E90"/>
  <c r="D90"/>
  <c r="G89"/>
  <c r="F89"/>
  <c r="E89"/>
  <c r="D89"/>
  <c r="G88"/>
  <c r="F88"/>
  <c r="E88"/>
  <c r="D88"/>
  <c r="G87"/>
  <c r="F87"/>
  <c r="E87"/>
  <c r="D87"/>
  <c r="G86"/>
  <c r="F86"/>
  <c r="E86"/>
  <c r="D86"/>
  <c r="G85"/>
  <c r="F85"/>
  <c r="E85"/>
  <c r="D85"/>
  <c r="G84"/>
  <c r="F84"/>
  <c r="E84"/>
  <c r="D84"/>
  <c r="G83"/>
  <c r="F83"/>
  <c r="E83"/>
  <c r="D83"/>
  <c r="G82"/>
  <c r="F82"/>
  <c r="E82"/>
  <c r="D82"/>
  <c r="G81"/>
  <c r="F81"/>
  <c r="E81"/>
  <c r="D81"/>
  <c r="G80"/>
  <c r="F80"/>
  <c r="E80"/>
  <c r="D80"/>
  <c r="G79"/>
  <c r="F79"/>
  <c r="E79"/>
  <c r="D79"/>
  <c r="G78"/>
  <c r="F78"/>
  <c r="E78"/>
  <c r="D78"/>
  <c r="G77"/>
  <c r="F77"/>
  <c r="E77"/>
  <c r="D77"/>
  <c r="G76"/>
  <c r="F76"/>
  <c r="E76"/>
  <c r="D76"/>
  <c r="G75"/>
  <c r="F75"/>
  <c r="E75"/>
  <c r="D75"/>
  <c r="G74"/>
  <c r="F74"/>
  <c r="E74"/>
  <c r="D74"/>
  <c r="G73"/>
  <c r="F73"/>
  <c r="E73"/>
  <c r="D73"/>
  <c r="G72"/>
  <c r="F72"/>
  <c r="E72"/>
  <c r="D72"/>
  <c r="G71"/>
  <c r="F71"/>
  <c r="E71"/>
  <c r="D71"/>
  <c r="G70"/>
  <c r="F70"/>
  <c r="E70"/>
  <c r="D70"/>
  <c r="G69"/>
  <c r="F69"/>
  <c r="E69"/>
  <c r="D69"/>
  <c r="G68"/>
  <c r="F68"/>
  <c r="E68"/>
  <c r="D68"/>
  <c r="G67"/>
  <c r="F67"/>
  <c r="E67"/>
  <c r="D67"/>
  <c r="G66"/>
  <c r="F66"/>
  <c r="E66"/>
  <c r="D66"/>
  <c r="G65"/>
  <c r="F65"/>
  <c r="E65"/>
  <c r="D65"/>
  <c r="G64"/>
  <c r="F64"/>
  <c r="E64"/>
  <c r="D64"/>
  <c r="G63"/>
  <c r="F63"/>
  <c r="E63"/>
  <c r="D63"/>
  <c r="G62"/>
  <c r="F62"/>
  <c r="E62"/>
  <c r="D62"/>
  <c r="G61"/>
  <c r="F61"/>
  <c r="E61"/>
  <c r="D61"/>
  <c r="G60"/>
  <c r="F60"/>
  <c r="E60"/>
  <c r="D60"/>
  <c r="G59"/>
  <c r="F59"/>
  <c r="E59"/>
  <c r="D59"/>
  <c r="G58"/>
  <c r="F58"/>
  <c r="E58"/>
  <c r="D58"/>
  <c r="G57"/>
  <c r="F57"/>
  <c r="E57"/>
  <c r="D57"/>
  <c r="G56"/>
  <c r="F56"/>
  <c r="E56"/>
  <c r="D56"/>
  <c r="G55"/>
  <c r="F55"/>
  <c r="E55"/>
  <c r="D55"/>
  <c r="G54"/>
  <c r="F54"/>
  <c r="E54"/>
  <c r="D54"/>
  <c r="G53"/>
  <c r="F53"/>
  <c r="E53"/>
  <c r="D53"/>
  <c r="G52"/>
  <c r="F52"/>
  <c r="E52"/>
  <c r="D52"/>
  <c r="G51"/>
  <c r="F51"/>
  <c r="E51"/>
  <c r="D51"/>
  <c r="G50"/>
  <c r="F50"/>
  <c r="E50"/>
  <c r="D50"/>
  <c r="G49"/>
  <c r="F49"/>
  <c r="E49"/>
  <c r="D49"/>
  <c r="G48"/>
  <c r="F48"/>
  <c r="E48"/>
  <c r="D48"/>
  <c r="G47"/>
  <c r="F47"/>
  <c r="E47"/>
  <c r="D47"/>
  <c r="G46"/>
  <c r="F46"/>
  <c r="E46"/>
  <c r="D46"/>
  <c r="G45"/>
  <c r="F45"/>
  <c r="E45"/>
  <c r="D45"/>
  <c r="G44"/>
  <c r="F44"/>
  <c r="E44"/>
  <c r="D44"/>
  <c r="G43"/>
  <c r="F43"/>
  <c r="E43"/>
  <c r="D43"/>
  <c r="G42"/>
  <c r="F42"/>
  <c r="E42"/>
  <c r="D42"/>
  <c r="G41"/>
  <c r="F41"/>
  <c r="E41"/>
  <c r="D41"/>
  <c r="G40"/>
  <c r="F40"/>
  <c r="E40"/>
  <c r="D40"/>
  <c r="G39"/>
  <c r="F39"/>
  <c r="E39"/>
  <c r="D39"/>
  <c r="G38"/>
  <c r="F38"/>
  <c r="E38"/>
  <c r="D38"/>
  <c r="G37"/>
  <c r="F37"/>
  <c r="E37"/>
  <c r="D37"/>
  <c r="G36"/>
  <c r="F36"/>
  <c r="E36"/>
  <c r="D36"/>
  <c r="G35"/>
  <c r="F35"/>
  <c r="E35"/>
  <c r="D35"/>
  <c r="G34"/>
  <c r="F34"/>
  <c r="E34"/>
  <c r="D34"/>
  <c r="G33"/>
  <c r="F33"/>
  <c r="E33"/>
  <c r="D33"/>
  <c r="G32"/>
  <c r="F32"/>
  <c r="E32"/>
  <c r="D32"/>
  <c r="G31"/>
  <c r="F31"/>
  <c r="E31"/>
  <c r="D31"/>
  <c r="G30"/>
  <c r="F30"/>
  <c r="E30"/>
  <c r="D30"/>
  <c r="G29"/>
  <c r="F29"/>
  <c r="E29"/>
  <c r="D29"/>
  <c r="G28"/>
  <c r="F28"/>
  <c r="E28"/>
  <c r="D28"/>
  <c r="G27"/>
  <c r="F27"/>
  <c r="E27"/>
  <c r="D27"/>
  <c r="G26"/>
  <c r="F26"/>
  <c r="E26"/>
  <c r="D26"/>
  <c r="G25"/>
  <c r="F25"/>
  <c r="E25"/>
  <c r="D25"/>
  <c r="G24"/>
  <c r="F24"/>
  <c r="E24"/>
  <c r="D24"/>
  <c r="G23"/>
  <c r="F23"/>
  <c r="E23"/>
  <c r="D23"/>
  <c r="G22"/>
  <c r="F22"/>
  <c r="E22"/>
  <c r="D22"/>
  <c r="G21"/>
  <c r="F21"/>
  <c r="E21"/>
  <c r="D21"/>
  <c r="G20"/>
  <c r="F20"/>
  <c r="E20"/>
  <c r="D20"/>
  <c r="G19"/>
  <c r="F19"/>
  <c r="E19"/>
  <c r="D19"/>
  <c r="G18"/>
  <c r="F18"/>
  <c r="E18"/>
  <c r="D18"/>
  <c r="G17"/>
  <c r="F17"/>
  <c r="E17"/>
  <c r="D17"/>
  <c r="G16"/>
  <c r="F16"/>
  <c r="E16"/>
  <c r="D16"/>
  <c r="G15"/>
  <c r="F15"/>
  <c r="E15"/>
  <c r="D15"/>
  <c r="G14"/>
  <c r="F14"/>
  <c r="E14"/>
  <c r="D14"/>
  <c r="G13"/>
  <c r="F13"/>
  <c r="E13"/>
  <c r="D13"/>
  <c r="G12"/>
  <c r="F12"/>
  <c r="E12"/>
  <c r="D12"/>
  <c r="G11"/>
  <c r="F11"/>
  <c r="E11"/>
  <c r="D11"/>
  <c r="G10"/>
  <c r="F10"/>
  <c r="E10"/>
  <c r="D10"/>
  <c r="G9"/>
  <c r="F9"/>
  <c r="E9"/>
  <c r="D9"/>
  <c r="G8"/>
  <c r="F8"/>
  <c r="E8"/>
  <c r="D8"/>
  <c r="G7"/>
  <c r="F7"/>
  <c r="E7"/>
  <c r="D7"/>
  <c r="G6"/>
  <c r="F6"/>
  <c r="E6"/>
  <c r="D6"/>
  <c r="G5"/>
  <c r="F5"/>
  <c r="E5"/>
  <c r="D5"/>
  <c r="G4"/>
  <c r="F4"/>
  <c r="E4"/>
  <c r="D4"/>
  <c r="V3"/>
  <c r="U3"/>
  <c r="T3"/>
  <c r="S3"/>
  <c r="R3"/>
  <c r="Q3"/>
  <c r="P3"/>
  <c r="O3"/>
  <c r="N3"/>
  <c r="M3"/>
  <c r="L3"/>
  <c r="K3"/>
  <c r="J3"/>
  <c r="I3"/>
  <c r="H3"/>
</calcChain>
</file>

<file path=xl/sharedStrings.xml><?xml version="1.0" encoding="utf-8"?>
<sst xmlns="http://schemas.openxmlformats.org/spreadsheetml/2006/main" count="9695" uniqueCount="1081">
  <si>
    <t>序号</t>
  </si>
  <si>
    <t>药品名称</t>
  </si>
  <si>
    <t>剂型</t>
  </si>
  <si>
    <t>阿比多尔</t>
  </si>
  <si>
    <t>颗粒剂</t>
  </si>
  <si>
    <t>阿伐曲泊帕</t>
  </si>
  <si>
    <t>口服常释剂型</t>
  </si>
  <si>
    <t>阿卡波糖</t>
  </si>
  <si>
    <t>咀嚼片</t>
  </si>
  <si>
    <t>阿来替尼</t>
  </si>
  <si>
    <t>阿利沙坦酯</t>
  </si>
  <si>
    <t>阿美替尼</t>
  </si>
  <si>
    <t>阿帕替尼</t>
  </si>
  <si>
    <t>阿昔替尼</t>
  </si>
  <si>
    <t>艾多沙班</t>
  </si>
  <si>
    <t>艾尔巴韦格拉瑞韦</t>
  </si>
  <si>
    <t>艾考恩丙替</t>
  </si>
  <si>
    <t>艾塞那肽</t>
  </si>
  <si>
    <t>注射剂</t>
  </si>
  <si>
    <t>艾托格列净</t>
  </si>
  <si>
    <t>安罗替尼</t>
  </si>
  <si>
    <t>奥拉帕利</t>
  </si>
  <si>
    <t>奥希替尼</t>
  </si>
  <si>
    <t>巴瑞替尼</t>
  </si>
  <si>
    <t>贝达喹啉</t>
  </si>
  <si>
    <t>贝那鲁肽</t>
  </si>
  <si>
    <t>本维莫德</t>
  </si>
  <si>
    <t>乳膏剂</t>
  </si>
  <si>
    <t>吡咯替尼</t>
  </si>
  <si>
    <t>吡仑帕奈</t>
  </si>
  <si>
    <t>丙酚替诺福韦</t>
  </si>
  <si>
    <t>丙卡特罗</t>
  </si>
  <si>
    <t>粉雾剂</t>
  </si>
  <si>
    <t>波生坦</t>
  </si>
  <si>
    <t>泊沙康唑</t>
  </si>
  <si>
    <t>口服液体剂</t>
  </si>
  <si>
    <t>布地格福</t>
  </si>
  <si>
    <t>吸入气雾剂</t>
  </si>
  <si>
    <t>布林佐胺噻吗洛尔</t>
  </si>
  <si>
    <t>滴眼剂</t>
  </si>
  <si>
    <t>布林佐胺溴莫尼定</t>
  </si>
  <si>
    <t>布南色林</t>
  </si>
  <si>
    <t>达格列净</t>
  </si>
  <si>
    <t>达拉非尼</t>
  </si>
  <si>
    <t>氘丁苯那嗪</t>
  </si>
  <si>
    <t>德谷门冬双胰岛素</t>
  </si>
  <si>
    <t>德拉马尼</t>
  </si>
  <si>
    <t>地拉罗司</t>
  </si>
  <si>
    <t>地塞米松</t>
  </si>
  <si>
    <t>玻璃体内植入剂</t>
  </si>
  <si>
    <t>地舒单抗</t>
  </si>
  <si>
    <t>丁苯酞</t>
  </si>
  <si>
    <t>度拉糖肽</t>
  </si>
  <si>
    <t>厄洛替尼</t>
  </si>
  <si>
    <t>西妥昔单抗</t>
  </si>
  <si>
    <t>重组人TNK组织型纤溶酶原激活剂</t>
  </si>
  <si>
    <t>度普利尤单抗</t>
  </si>
  <si>
    <t>恩格列净</t>
  </si>
  <si>
    <t>恩扎卢胺</t>
  </si>
  <si>
    <t>法维拉韦(法匹拉韦)</t>
  </si>
  <si>
    <t>芬戈莫德</t>
  </si>
  <si>
    <t>呋喹替尼</t>
  </si>
  <si>
    <t>伏诺拉生</t>
  </si>
  <si>
    <t>氟马替尼</t>
  </si>
  <si>
    <t>氟替美维</t>
  </si>
  <si>
    <t>吸入粉雾剂</t>
  </si>
  <si>
    <t>格隆溴铵福莫特罗</t>
  </si>
  <si>
    <t>聚乙二醇洛塞那肽</t>
  </si>
  <si>
    <t>卡格列净</t>
  </si>
  <si>
    <t>可洛派韦</t>
  </si>
  <si>
    <t>克唑替尼</t>
  </si>
  <si>
    <t>喹硫平</t>
  </si>
  <si>
    <t>缓释控释剂型</t>
  </si>
  <si>
    <t>来迪派韦索磷布韦</t>
  </si>
  <si>
    <t>利奥西呱</t>
  </si>
  <si>
    <t>利多卡因</t>
  </si>
  <si>
    <t>凝胶贴膏</t>
  </si>
  <si>
    <t>利拉鲁肽</t>
  </si>
  <si>
    <t>利那洛肽</t>
  </si>
  <si>
    <t>利司那肽</t>
  </si>
  <si>
    <t>芦可替尼</t>
  </si>
  <si>
    <t>鲁拉西酮</t>
  </si>
  <si>
    <t>仑伐替尼</t>
  </si>
  <si>
    <t>罗沙司他</t>
  </si>
  <si>
    <t>铝镁匹林(Ⅱ)</t>
  </si>
  <si>
    <t>马昔腾坦</t>
  </si>
  <si>
    <t>麦格司他</t>
  </si>
  <si>
    <t>门冬氨酸鸟氨酸</t>
  </si>
  <si>
    <t>米拉贝隆</t>
  </si>
  <si>
    <t>奈诺沙星</t>
  </si>
  <si>
    <t>奈韦拉平齐多拉米双夫定</t>
  </si>
  <si>
    <t>尼达尼布</t>
  </si>
  <si>
    <t>尼拉帕利</t>
  </si>
  <si>
    <t>尼洛替尼</t>
  </si>
  <si>
    <t>帕罗西汀</t>
  </si>
  <si>
    <t>肠溶缓释片</t>
  </si>
  <si>
    <t>培唑帕尼</t>
  </si>
  <si>
    <t>曲美替尼</t>
  </si>
  <si>
    <t>瑞戈非尼</t>
  </si>
  <si>
    <t>塞瑞替尼</t>
  </si>
  <si>
    <t>沙库巴曲缬沙坦</t>
  </si>
  <si>
    <t>水合氯醛</t>
  </si>
  <si>
    <t>灌肠剂</t>
  </si>
  <si>
    <t>司库奇尤单抗</t>
  </si>
  <si>
    <t>司来帕格</t>
  </si>
  <si>
    <t>司维拉姆</t>
  </si>
  <si>
    <t>索拉非尼</t>
  </si>
  <si>
    <t>索磷布韦维帕他韦</t>
  </si>
  <si>
    <t>他氟前列素</t>
  </si>
  <si>
    <t>碳酸镧</t>
  </si>
  <si>
    <t>特立氟胺</t>
  </si>
  <si>
    <t>头孢托仑匹酯</t>
  </si>
  <si>
    <t>托法替布</t>
  </si>
  <si>
    <t>维莫非尼</t>
  </si>
  <si>
    <t>乌美溴铵维兰特罗</t>
  </si>
  <si>
    <t>西达本胺</t>
  </si>
  <si>
    <t>西尼莫德</t>
  </si>
  <si>
    <t>西他沙星</t>
  </si>
  <si>
    <t>小儿法罗培南</t>
  </si>
  <si>
    <t>伊布替尼</t>
  </si>
  <si>
    <t>伊沙佐米</t>
  </si>
  <si>
    <t>依维莫司</t>
  </si>
  <si>
    <t>乙酰左卡尼汀</t>
  </si>
  <si>
    <t>茚达特罗格隆溴铵</t>
  </si>
  <si>
    <t>吸入粉雾剂用胶囊</t>
  </si>
  <si>
    <t>泽布替尼</t>
  </si>
  <si>
    <t>左沙丁胺醇</t>
  </si>
  <si>
    <t>雾化吸入溶液</t>
  </si>
  <si>
    <t>安儿宁颗粒</t>
  </si>
  <si>
    <t>八味芪龙颗粒</t>
  </si>
  <si>
    <t>百令胶囊</t>
  </si>
  <si>
    <t>参龙宁心胶囊</t>
  </si>
  <si>
    <t>参乌益肾片</t>
  </si>
  <si>
    <t>参一胶囊</t>
  </si>
  <si>
    <t>柴芩清宁胶囊</t>
  </si>
  <si>
    <t>川芎清脑颗粒</t>
  </si>
  <si>
    <t>丹灯通脑软胶囊</t>
  </si>
  <si>
    <t>冬凌草滴丸</t>
  </si>
  <si>
    <t>杜蛭丸</t>
  </si>
  <si>
    <t>复方黄黛片</t>
  </si>
  <si>
    <t>甘海胃康胶囊</t>
  </si>
  <si>
    <t>红花如意丸</t>
  </si>
  <si>
    <t>缓痛止泻软胶囊</t>
  </si>
  <si>
    <t>鸡骨草胶囊</t>
  </si>
  <si>
    <t>蒺藜皂苷胶囊</t>
  </si>
  <si>
    <t>降脂通络软胶囊</t>
  </si>
  <si>
    <t>金花清感颗粒</t>
  </si>
  <si>
    <t>金银花口服液</t>
  </si>
  <si>
    <t>筋骨止痛凝胶</t>
  </si>
  <si>
    <t>蓝芩口服液</t>
  </si>
  <si>
    <t>利胆止痛胶囊</t>
  </si>
  <si>
    <t>连花清咳片</t>
  </si>
  <si>
    <t>麻芩消咳颗粒</t>
  </si>
  <si>
    <t>脑心安胶囊</t>
  </si>
  <si>
    <t>牛黄清感胶囊</t>
  </si>
  <si>
    <t>芪丹通络颗粒</t>
  </si>
  <si>
    <t>芪黄颗粒</t>
  </si>
  <si>
    <t>芪黄通秘软胶囊</t>
  </si>
  <si>
    <t>芪芎通络胶囊</t>
  </si>
  <si>
    <t>清胃止痛微丸</t>
  </si>
  <si>
    <t>热炎宁合剂</t>
  </si>
  <si>
    <t>如意珍宝片</t>
  </si>
  <si>
    <t>桑枝总生物碱片</t>
  </si>
  <si>
    <t>芍麻止痉颗粒</t>
  </si>
  <si>
    <t>射麻口服液</t>
  </si>
  <si>
    <t>食道平散</t>
  </si>
  <si>
    <t>疏清颗粒</t>
  </si>
  <si>
    <t>痰热清胶囊</t>
  </si>
  <si>
    <t>通脉降糖胶囊</t>
  </si>
  <si>
    <t>五虎口服液</t>
  </si>
  <si>
    <t>五味苦参肠溶胶囊</t>
  </si>
  <si>
    <t>西红花总苷片</t>
  </si>
  <si>
    <t>小儿荆杏止咳颗粒</t>
  </si>
  <si>
    <t>小儿牛黄清心散</t>
  </si>
  <si>
    <t>熊胆舒肝利胆胶囊</t>
  </si>
  <si>
    <t>蛭蛇通络胶囊</t>
  </si>
  <si>
    <t>门诊特殊慢性病病种</t>
  </si>
  <si>
    <t>癫痫</t>
  </si>
  <si>
    <t>奥卡西平</t>
  </si>
  <si>
    <t>苯妥英钠</t>
  </si>
  <si>
    <t>丙戊酸镁</t>
  </si>
  <si>
    <t>丙戊酸钠</t>
  </si>
  <si>
    <t>丙戊酸钠
丙戊酸钠Ⅰ</t>
  </si>
  <si>
    <t>卡马西平</t>
  </si>
  <si>
    <t>拉莫三嗪</t>
  </si>
  <si>
    <t>扑米酮</t>
  </si>
  <si>
    <t>托吡酯</t>
  </si>
  <si>
    <t>左乙拉西坦</t>
  </si>
  <si>
    <t>肺心病</t>
  </si>
  <si>
    <t>阿莫西林</t>
  </si>
  <si>
    <t>阿莫西林克拉维酸</t>
  </si>
  <si>
    <t>阿奇霉素</t>
  </si>
  <si>
    <t>阿托伐他汀</t>
  </si>
  <si>
    <t>氨苯蝶啶</t>
  </si>
  <si>
    <t>氨茶碱</t>
  </si>
  <si>
    <t>氨氯地平</t>
  </si>
  <si>
    <t>氨溴索</t>
  </si>
  <si>
    <t>贝那普利</t>
  </si>
  <si>
    <t>苯唑西林</t>
  </si>
  <si>
    <t>布地奈德</t>
  </si>
  <si>
    <t>吸入剂</t>
  </si>
  <si>
    <t>布地奈德福莫特罗（Ⅰ）
布地奈德福莫特罗（Ⅱ）</t>
  </si>
  <si>
    <t>布美他尼</t>
  </si>
  <si>
    <t>茶碱</t>
  </si>
  <si>
    <t>单硝酸异山梨酯</t>
  </si>
  <si>
    <t>单硝酸异山梨酯
单硝酸异山梨酯Ⅰ
单硝酸异山梨酯Ⅱ
单硝酸异山梨酯Ⅲ
单硝酸异山梨酯Ⅳ</t>
  </si>
  <si>
    <t>地高辛</t>
  </si>
  <si>
    <t>多索茶碱</t>
  </si>
  <si>
    <t>多西环素</t>
  </si>
  <si>
    <t>厄贝沙坦</t>
  </si>
  <si>
    <t>厄贝沙坦氢氯噻嗪</t>
  </si>
  <si>
    <t>二羟丙茶碱</t>
  </si>
  <si>
    <t>非洛地平</t>
  </si>
  <si>
    <t>非洛地平
非洛地平Ⅱ</t>
  </si>
  <si>
    <t>呋塞米</t>
  </si>
  <si>
    <t>氟康唑</t>
  </si>
  <si>
    <t>氟替卡松</t>
  </si>
  <si>
    <t>福莫特罗</t>
  </si>
  <si>
    <t>红霉素</t>
  </si>
  <si>
    <t>琥乙红霉素</t>
  </si>
  <si>
    <t>环丙沙星</t>
  </si>
  <si>
    <t>磺胺嘧啶</t>
  </si>
  <si>
    <t>甲泼尼龙</t>
  </si>
  <si>
    <t>甲硝唑</t>
  </si>
  <si>
    <t>卡托普利</t>
  </si>
  <si>
    <t>卡维地洛</t>
  </si>
  <si>
    <t>坎地沙坦酯</t>
  </si>
  <si>
    <t>可待因</t>
  </si>
  <si>
    <t>克拉霉素</t>
  </si>
  <si>
    <t>克林霉素</t>
  </si>
  <si>
    <t>林可霉素</t>
  </si>
  <si>
    <t>罗红霉素</t>
  </si>
  <si>
    <t>螺内酯</t>
  </si>
  <si>
    <t>洛美沙星</t>
  </si>
  <si>
    <t>氯化钾</t>
  </si>
  <si>
    <t>氯沙坦</t>
  </si>
  <si>
    <t>美托洛尔</t>
  </si>
  <si>
    <t>莫西沙星</t>
  </si>
  <si>
    <t>喷托维林</t>
  </si>
  <si>
    <t>泼尼松</t>
  </si>
  <si>
    <t>青霉素V</t>
  </si>
  <si>
    <t>氢化可的松</t>
  </si>
  <si>
    <t>氢氯噻嗪</t>
  </si>
  <si>
    <t>噻托溴铵</t>
  </si>
  <si>
    <t>色甘酸钠</t>
  </si>
  <si>
    <t>沙丁胺醇</t>
  </si>
  <si>
    <t>沙美特罗</t>
  </si>
  <si>
    <t>沙美特罗替卡松</t>
  </si>
  <si>
    <t>羧甲司坦</t>
  </si>
  <si>
    <t>特布他林</t>
  </si>
  <si>
    <t>替硝唑</t>
  </si>
  <si>
    <t>酮替芬</t>
  </si>
  <si>
    <t>头孢氨苄</t>
  </si>
  <si>
    <t>头孢丙烯</t>
  </si>
  <si>
    <t>头孢呋辛酯</t>
  </si>
  <si>
    <t>头孢克洛</t>
  </si>
  <si>
    <t>头孢拉定</t>
  </si>
  <si>
    <t>头孢羟氨苄</t>
  </si>
  <si>
    <t>硝酸甘油</t>
  </si>
  <si>
    <t>舌下片剂</t>
  </si>
  <si>
    <t>硝酸异山梨酯</t>
  </si>
  <si>
    <t>缬沙坦</t>
  </si>
  <si>
    <t>缬沙坦氨氯地平Ⅰ
缬沙坦氨氯地平Ⅱ</t>
  </si>
  <si>
    <t>缬沙坦氢氯噻嗪</t>
  </si>
  <si>
    <t>新霉素</t>
  </si>
  <si>
    <t>溴己新</t>
  </si>
  <si>
    <t>依那普利</t>
  </si>
  <si>
    <t>乙酰半胱氨酸</t>
  </si>
  <si>
    <t>异丙托溴铵</t>
  </si>
  <si>
    <t>右美沙芬</t>
  </si>
  <si>
    <t>左氧氟沙星</t>
  </si>
  <si>
    <t>百令片（胶囊）</t>
  </si>
  <si>
    <t>桂龙咳喘宁片（胶囊）</t>
  </si>
  <si>
    <t>蛤蚧定喘胶囊</t>
  </si>
  <si>
    <t>蛤蚧定喘丸</t>
  </si>
  <si>
    <t>海珠喘息定片</t>
  </si>
  <si>
    <t>金水宝片（胶囊)</t>
  </si>
  <si>
    <t>橘红痰咳颗粒（煎膏、液）</t>
  </si>
  <si>
    <t>橘红丸（片、胶囊、颗粒）</t>
  </si>
  <si>
    <t>咳喘宁、咳喘宁片（胶囊、颗粒、合剂、口服液）</t>
  </si>
  <si>
    <t>蜜炼川贝枇杷膏</t>
  </si>
  <si>
    <t>宁心宝胶囊</t>
  </si>
  <si>
    <t>强力枇杷露（胶囊、颗粒）</t>
  </si>
  <si>
    <t>清开灵片（胶囊、颗粒、软胶囊）</t>
  </si>
  <si>
    <t>祛痰止咳颗粒</t>
  </si>
  <si>
    <t>苏黄止咳胶囊</t>
  </si>
  <si>
    <t>通宣理肺丸（片、胶囊、颗粒）</t>
  </si>
  <si>
    <t>消咳喘片（胶囊、颗粒）</t>
  </si>
  <si>
    <t>宣肺止嗽合剂</t>
  </si>
  <si>
    <t>养阴清肺丸（膏、颗粒、口服液、糖浆）</t>
  </si>
  <si>
    <t>玉屏风胶囊</t>
  </si>
  <si>
    <t>玉屏风颗粒</t>
  </si>
  <si>
    <t>镇咳宁胶囊（颗粒、口服液、糖浆）</t>
  </si>
  <si>
    <t>至灵胶囊</t>
  </si>
  <si>
    <t>复方甘草</t>
  </si>
  <si>
    <t>复方磺胺甲噁唑</t>
  </si>
  <si>
    <t>复方甲氧那明</t>
  </si>
  <si>
    <t>复方异丙托溴铵</t>
  </si>
  <si>
    <t>风湿性心脏病</t>
  </si>
  <si>
    <t>阿司匹林</t>
  </si>
  <si>
    <t>口服常释剂型（不含分散片）</t>
  </si>
  <si>
    <t>胺碘酮</t>
  </si>
  <si>
    <t>贝那普利氢氯噻嗪</t>
  </si>
  <si>
    <t>比索洛尔</t>
  </si>
  <si>
    <t>福辛普利</t>
  </si>
  <si>
    <t>华法林</t>
  </si>
  <si>
    <t>赖诺普利</t>
  </si>
  <si>
    <t>雷米普利</t>
  </si>
  <si>
    <t>氯沙坦氢氯噻嗪</t>
  </si>
  <si>
    <t>门冬氨酸钾镁</t>
  </si>
  <si>
    <t>培哚普利</t>
  </si>
  <si>
    <t>普罗帕酮</t>
  </si>
  <si>
    <t>替米沙坦</t>
  </si>
  <si>
    <t>托拉塞米</t>
  </si>
  <si>
    <t>参松养心胶囊</t>
  </si>
  <si>
    <t>灯盏生脉胶囊</t>
  </si>
  <si>
    <t>地奥心血康胶囊</t>
  </si>
  <si>
    <t>复方丹参片（丸、胶囊、颗粒、滴丸）</t>
  </si>
  <si>
    <t>复方血栓通胶囊</t>
  </si>
  <si>
    <t>脑心通丸（片、胶囊）</t>
  </si>
  <si>
    <t>芪苈强心胶囊</t>
  </si>
  <si>
    <t>稳心片（胶囊、颗粒）</t>
  </si>
  <si>
    <t>血塞通片（颗粒、胶囊、软胶囊、滴丸、分散片）</t>
  </si>
  <si>
    <t>银杏酮酯片（颗粒、胶囊、滴丸、分散片）</t>
  </si>
  <si>
    <t>银杏叶丸（片、颗粒、胶囊、滴丸、口服液、酊）</t>
  </si>
  <si>
    <t>肝硬化</t>
  </si>
  <si>
    <t>阿德福韦酯</t>
  </si>
  <si>
    <t>阿米洛利</t>
  </si>
  <si>
    <t>阿替洛尔</t>
  </si>
  <si>
    <t>埃索美拉唑（艾司奥美拉唑）</t>
  </si>
  <si>
    <t>艾司唑仑</t>
  </si>
  <si>
    <t>奥美拉唑</t>
  </si>
  <si>
    <t>多烯磷脂酰胆碱</t>
  </si>
  <si>
    <t>恩替卡韦</t>
  </si>
  <si>
    <t>复方阿嗪米特</t>
  </si>
  <si>
    <t>甘草酸二铵</t>
  </si>
  <si>
    <t>谷胱甘肽</t>
  </si>
  <si>
    <t>甲萘氢醌</t>
  </si>
  <si>
    <t>拉米夫定</t>
  </si>
  <si>
    <t>兰索拉唑</t>
  </si>
  <si>
    <t>利可君</t>
  </si>
  <si>
    <t>联苯双酯</t>
  </si>
  <si>
    <t>滴丸剂</t>
  </si>
  <si>
    <t>硫普罗宁</t>
  </si>
  <si>
    <t>硫唑嘌呤</t>
  </si>
  <si>
    <t>铝碳酸镁</t>
  </si>
  <si>
    <t>哌唑嗪</t>
  </si>
  <si>
    <t>葡醛内酯</t>
  </si>
  <si>
    <t>普萘洛尔</t>
  </si>
  <si>
    <t>青霉胺</t>
  </si>
  <si>
    <t>去氢胆酸</t>
  </si>
  <si>
    <t>乳果糖</t>
  </si>
  <si>
    <t>双环醇</t>
  </si>
  <si>
    <t>双嘧达莫</t>
  </si>
  <si>
    <t>水飞蓟宾</t>
  </si>
  <si>
    <t>特拉唑嗪</t>
  </si>
  <si>
    <t>替比夫定</t>
  </si>
  <si>
    <t>维生素B1</t>
  </si>
  <si>
    <t>维生素B2</t>
  </si>
  <si>
    <t>维生素B6</t>
  </si>
  <si>
    <t>维生素C</t>
  </si>
  <si>
    <t>维生素K1</t>
  </si>
  <si>
    <t>腺苷蛋氨酸</t>
  </si>
  <si>
    <t>熊去氧胆酸</t>
  </si>
  <si>
    <t>亚硫酸氢钠甲萘醌</t>
  </si>
  <si>
    <t>安络化纤丸</t>
  </si>
  <si>
    <t>大黄䗪虫丸（片、胶囊）</t>
  </si>
  <si>
    <t>当飞利肝宁片（胶囊）</t>
  </si>
  <si>
    <t>扶正化瘀片（胶囊）</t>
  </si>
  <si>
    <t>复方鳖甲软肝片</t>
  </si>
  <si>
    <t>复方益肝灵片（胶囊）</t>
  </si>
  <si>
    <t>肝达康片（胶囊、颗粒）</t>
  </si>
  <si>
    <t>护肝片（胶囊、颗粒）</t>
  </si>
  <si>
    <t>鸡骨草胶囊(复方鸡骨草胶囊)</t>
  </si>
  <si>
    <t>九味肝泰胶囊</t>
  </si>
  <si>
    <t>龙胆泻肝丸（片、胶囊、颗粒）</t>
  </si>
  <si>
    <t>五酯丸（片、胶囊、颗粒）</t>
  </si>
  <si>
    <t>益肝灵片（胶囊）</t>
  </si>
  <si>
    <t>茵栀黄颗粒（口服液）</t>
  </si>
  <si>
    <t>茵栀黄片（胶囊）</t>
  </si>
  <si>
    <t>复方甘草甜素（复方甘草酸苷）</t>
  </si>
  <si>
    <t>高血压病（非高危组）</t>
  </si>
  <si>
    <t>硝苯地平</t>
  </si>
  <si>
    <t>辛伐他汀</t>
  </si>
  <si>
    <t>吲达帕胺</t>
  </si>
  <si>
    <t>复方利血平</t>
  </si>
  <si>
    <t>复方利血平氨苯蝶啶</t>
  </si>
  <si>
    <t>血脂康胶囊</t>
  </si>
  <si>
    <t>高血压病（高危组）</t>
  </si>
  <si>
    <t>阿罗洛尔</t>
  </si>
  <si>
    <t>阿魏酸哌嗪</t>
  </si>
  <si>
    <t>阿昔莫司</t>
  </si>
  <si>
    <t>氨氯地平阿托伐他汀</t>
  </si>
  <si>
    <t>氨氯地平贝那普利Ⅰ
氨氯地平贝那普利Ⅱ</t>
  </si>
  <si>
    <t>奥美沙坦酯</t>
  </si>
  <si>
    <t>奥美沙坦酯氨氯地平</t>
  </si>
  <si>
    <t>奥美沙坦酯氢氯噻嗪</t>
  </si>
  <si>
    <t>贝尼地平</t>
  </si>
  <si>
    <t>苯扎贝特</t>
  </si>
  <si>
    <t>地巴唑</t>
  </si>
  <si>
    <t>地尔硫䓬
地尔硫䓬Ⅱ</t>
  </si>
  <si>
    <t>多沙唑嗪</t>
  </si>
  <si>
    <t>非诺贝特
非诺贝特Ⅱ 
非诺贝特Ⅲ</t>
  </si>
  <si>
    <t>酚苄明</t>
  </si>
  <si>
    <t>氟伐他汀</t>
  </si>
  <si>
    <t>氟桂利嗪</t>
  </si>
  <si>
    <t>吉非罗齐</t>
  </si>
  <si>
    <t>甲基多巴</t>
  </si>
  <si>
    <t>肼屈嗪</t>
  </si>
  <si>
    <t>坎地氢噻</t>
  </si>
  <si>
    <t>可乐定</t>
  </si>
  <si>
    <t>拉贝洛尔</t>
  </si>
  <si>
    <t>拉西地平</t>
  </si>
  <si>
    <t>赖诺普利氢氯噻嗪</t>
  </si>
  <si>
    <t>乐卡地平</t>
  </si>
  <si>
    <t>洛伐他汀</t>
  </si>
  <si>
    <t>门冬氨酸氨氯地平</t>
  </si>
  <si>
    <t>咪达普利</t>
  </si>
  <si>
    <t>尼卡地平</t>
  </si>
  <si>
    <t>尼莫地平</t>
  </si>
  <si>
    <t>尼群地平</t>
  </si>
  <si>
    <t>尼群洛尔</t>
  </si>
  <si>
    <t>培哚普利氨氯地平Ⅰ
培哚普利氨氯地平Ⅱ 
培哚普利氨氯地平Ⅲ</t>
  </si>
  <si>
    <t>培哚普利吲达帕胺</t>
  </si>
  <si>
    <t>普伐他汀</t>
  </si>
  <si>
    <t>普罗布考</t>
  </si>
  <si>
    <t>瑞舒伐他汀</t>
  </si>
  <si>
    <t>索他洛尔</t>
  </si>
  <si>
    <t>替米沙坦氨氯地平</t>
  </si>
  <si>
    <t>替米沙坦氢氯噻嗪</t>
  </si>
  <si>
    <t>乌拉地尔</t>
  </si>
  <si>
    <t>西尼地平</t>
  </si>
  <si>
    <t>硝苯地平
硝苯地平Ⅰ 
硝苯地平Ⅱ 
硝苯地平Ⅲ
硝苯地平Ⅳ</t>
  </si>
  <si>
    <t>依那普利叶酸</t>
  </si>
  <si>
    <t>吲达帕胺Ⅱ</t>
  </si>
  <si>
    <t>吲哚布芬</t>
  </si>
  <si>
    <t>左氨氯地平（左旋氨氯地平）</t>
  </si>
  <si>
    <t>复方罗布麻颗粒</t>
  </si>
  <si>
    <t>脑血康片（滴丸）</t>
  </si>
  <si>
    <t>牛黄降压丸（片、胶囊）</t>
  </si>
  <si>
    <t>清脑降压片（胶囊、颗粒）</t>
  </si>
  <si>
    <t>松龄血脉康胶囊</t>
  </si>
  <si>
    <t>天麻钩藤颗粒</t>
  </si>
  <si>
    <t>心脑舒通片（胶囊）</t>
  </si>
  <si>
    <t>脂必泰胶囊</t>
  </si>
  <si>
    <t>复方阿司匹林</t>
  </si>
  <si>
    <t>复方卡托普利</t>
  </si>
  <si>
    <t>复方罗布麻</t>
  </si>
  <si>
    <t>各种恶性肿瘤</t>
  </si>
  <si>
    <t>阿比特龙</t>
  </si>
  <si>
    <t>阿法骨化醇</t>
  </si>
  <si>
    <t>阿法替尼</t>
  </si>
  <si>
    <t>阿仑膦酸钠</t>
  </si>
  <si>
    <t>阿那曲唑</t>
  </si>
  <si>
    <t>阿托品</t>
  </si>
  <si>
    <t>埃克替尼</t>
  </si>
  <si>
    <t>氨酚待因Ⅰ
氨酚待因Ⅱ</t>
  </si>
  <si>
    <t>氨酚羟考酮</t>
  </si>
  <si>
    <t>氨酚曲马多</t>
  </si>
  <si>
    <t>氨酚双氢可待因</t>
  </si>
  <si>
    <t>氨肽素</t>
  </si>
  <si>
    <t>昂丹司琼</t>
  </si>
  <si>
    <t>倍他米松</t>
  </si>
  <si>
    <t>苯丁酸氮芥</t>
  </si>
  <si>
    <t>比卡鲁胺</t>
  </si>
  <si>
    <t>别嘌醇</t>
  </si>
  <si>
    <t>草乌甲素</t>
  </si>
  <si>
    <t>雌二醇</t>
  </si>
  <si>
    <t>凝胶剂</t>
  </si>
  <si>
    <t>雌莫司汀</t>
  </si>
  <si>
    <t>达那唑</t>
  </si>
  <si>
    <t>达沙替尼</t>
  </si>
  <si>
    <t>地屈孕酮</t>
  </si>
  <si>
    <t>颠茄</t>
  </si>
  <si>
    <t>丁丙诺啡</t>
  </si>
  <si>
    <t>透皮贴剂</t>
  </si>
  <si>
    <t>法莫替丁</t>
  </si>
  <si>
    <t>非那雄胺</t>
  </si>
  <si>
    <t>芬太尼</t>
  </si>
  <si>
    <t>贴剂</t>
  </si>
  <si>
    <t>氟达拉滨</t>
  </si>
  <si>
    <t>氟尿嘧啶</t>
  </si>
  <si>
    <t>氟他胺</t>
  </si>
  <si>
    <t>格拉司琼</t>
  </si>
  <si>
    <t>枸橼酸铋钾</t>
  </si>
  <si>
    <t>骨化三醇</t>
  </si>
  <si>
    <t>鲑降钙素</t>
  </si>
  <si>
    <t>环孢素</t>
  </si>
  <si>
    <t>环磷酰胺</t>
  </si>
  <si>
    <t>黄体酮</t>
  </si>
  <si>
    <t>吉非替尼</t>
  </si>
  <si>
    <t>己烯雌酚</t>
  </si>
  <si>
    <t>甲氨蝶呤</t>
  </si>
  <si>
    <t>甲地孕酮</t>
  </si>
  <si>
    <t>甲钴胺</t>
  </si>
  <si>
    <t>甲羟孕酮</t>
  </si>
  <si>
    <t>甲氧氯普胺</t>
  </si>
  <si>
    <t>甲状腺片</t>
  </si>
  <si>
    <t>结合雌激素</t>
  </si>
  <si>
    <t>卡比马唑</t>
  </si>
  <si>
    <t>卡莫氟</t>
  </si>
  <si>
    <t>卡培他滨</t>
  </si>
  <si>
    <t>可的松</t>
  </si>
  <si>
    <t>来那度胺</t>
  </si>
  <si>
    <t>来曲唑</t>
  </si>
  <si>
    <t>榄香烯</t>
  </si>
  <si>
    <t>雷洛昔芬</t>
  </si>
  <si>
    <t>利伐沙班</t>
  </si>
  <si>
    <t>硫鸟嘌呤</t>
  </si>
  <si>
    <t>罗通定</t>
  </si>
  <si>
    <t>洛芬待因</t>
  </si>
  <si>
    <t>洛莫司汀</t>
  </si>
  <si>
    <t>氯膦酸二钠</t>
  </si>
  <si>
    <t>氯米芬</t>
  </si>
  <si>
    <t>吗啡</t>
  </si>
  <si>
    <t>美法仑</t>
  </si>
  <si>
    <t>美沙酮</t>
  </si>
  <si>
    <t>米格列醇</t>
  </si>
  <si>
    <t>米格列奈钙</t>
  </si>
  <si>
    <t>萘普待因</t>
  </si>
  <si>
    <t>尼尔雌醇</t>
  </si>
  <si>
    <t>尼美舒利</t>
  </si>
  <si>
    <t>泮托拉唑</t>
  </si>
  <si>
    <t>羟基脲</t>
  </si>
  <si>
    <t>羟考酮</t>
  </si>
  <si>
    <t>羟乙膦酸钠</t>
  </si>
  <si>
    <t>巯嘌呤</t>
  </si>
  <si>
    <t>曲安西龙</t>
  </si>
  <si>
    <t>曲马多
曲马多Ⅱ</t>
  </si>
  <si>
    <t>去氨加压素</t>
  </si>
  <si>
    <t>去氧氟尿苷</t>
  </si>
  <si>
    <t>炔雌醇</t>
  </si>
  <si>
    <t>炔诺酮</t>
  </si>
  <si>
    <t>丸剂</t>
  </si>
  <si>
    <t>沙利度胺</t>
  </si>
  <si>
    <t>鲨肝醇</t>
  </si>
  <si>
    <t>山莨菪碱</t>
  </si>
  <si>
    <t>十一酸睾酮</t>
  </si>
  <si>
    <t>舒尼替尼</t>
  </si>
  <si>
    <t>双氢可待因</t>
  </si>
  <si>
    <t>司莫司汀</t>
  </si>
  <si>
    <t>司坦唑醇</t>
  </si>
  <si>
    <t>他莫昔芬</t>
  </si>
  <si>
    <t>碳酸氢钠</t>
  </si>
  <si>
    <t>替勃龙</t>
  </si>
  <si>
    <t>替吉奥</t>
  </si>
  <si>
    <t>替加氟</t>
  </si>
  <si>
    <t>栓剂</t>
  </si>
  <si>
    <t>替莫唑胺</t>
  </si>
  <si>
    <t>替诺福韦二吡呋酯</t>
  </si>
  <si>
    <t>托瑞米芬</t>
  </si>
  <si>
    <t>维A酸</t>
  </si>
  <si>
    <t>维生素B4（腺嘌呤）</t>
  </si>
  <si>
    <t>戊酸雌二醇</t>
  </si>
  <si>
    <t>烯丙雌醇</t>
  </si>
  <si>
    <t>腺苷钴胺</t>
  </si>
  <si>
    <t>溴隐亭</t>
  </si>
  <si>
    <t>亚叶酸钙</t>
  </si>
  <si>
    <t>叶酸</t>
  </si>
  <si>
    <t>伊马替尼</t>
  </si>
  <si>
    <t>依帕司他</t>
  </si>
  <si>
    <t>依托泊苷</t>
  </si>
  <si>
    <t>依西美坦</t>
  </si>
  <si>
    <t>孕三烯酮</t>
  </si>
  <si>
    <t>长春瑞滨</t>
  </si>
  <si>
    <t>左甲状腺素</t>
  </si>
  <si>
    <t>安替可胶囊</t>
  </si>
  <si>
    <t>八珍丸（片、胶囊、颗粒)</t>
  </si>
  <si>
    <t>参莲胶囊（颗粒）</t>
  </si>
  <si>
    <t>复方斑蝥胶囊</t>
  </si>
  <si>
    <t>复方扶芳藤合剂(扶芳参芪口服液)（胶囊）</t>
  </si>
  <si>
    <t>复方皂矾丸</t>
  </si>
  <si>
    <t>肝复乐片（胶囊）</t>
  </si>
  <si>
    <t>华蟾素片（胶囊)</t>
  </si>
  <si>
    <t>槐耳颗粒</t>
  </si>
  <si>
    <t>金龙胶囊</t>
  </si>
  <si>
    <t>康莱特软胶囊</t>
  </si>
  <si>
    <t>雷公藤片
雷公藤多苷[甙]片</t>
  </si>
  <si>
    <t>平消片（胶囊）</t>
  </si>
  <si>
    <t>芪参胶囊</t>
  </si>
  <si>
    <t>乳核散结片（胶囊）</t>
  </si>
  <si>
    <t>乳癖消片（胶囊、颗粒）</t>
  </si>
  <si>
    <t>升血小板胶囊</t>
  </si>
  <si>
    <t>舒胆片（胶囊）</t>
  </si>
  <si>
    <t>逍遥片</t>
  </si>
  <si>
    <t>消癌平丸（胶囊、颗粒、口服液）消癌平片（通关藤片）</t>
  </si>
  <si>
    <t>消乳散结胶囊</t>
  </si>
  <si>
    <t>消炎利胆片（胶囊、颗粒）</t>
  </si>
  <si>
    <t>鸦胆子油软胶囊（口服乳液）</t>
  </si>
  <si>
    <t>益血生片(胶囊）</t>
  </si>
  <si>
    <t>贞芪扶正片（胶囊、颗粒）</t>
  </si>
  <si>
    <t>肿节风片（胶囊、颗粒）</t>
  </si>
  <si>
    <t>冠心病</t>
  </si>
  <si>
    <t>丙吡胺</t>
  </si>
  <si>
    <t>地尔硫䓬</t>
  </si>
  <si>
    <t>奎尼丁</t>
  </si>
  <si>
    <t>氯吡格雷</t>
  </si>
  <si>
    <t>美西律</t>
  </si>
  <si>
    <t>米多君</t>
  </si>
  <si>
    <t>莫雷西嗪</t>
  </si>
  <si>
    <t>尼可地尔</t>
  </si>
  <si>
    <t>曲美他嗪</t>
  </si>
  <si>
    <t>替格瑞洛</t>
  </si>
  <si>
    <t>维拉帕米</t>
  </si>
  <si>
    <t>西洛他唑</t>
  </si>
  <si>
    <t>烟酸肌醇酯</t>
  </si>
  <si>
    <t>丹参片（胶囊、颗粒、口服液、合剂、滴丸）</t>
  </si>
  <si>
    <t>丹参舒心胶囊</t>
  </si>
  <si>
    <t>丹参益心胶囊</t>
  </si>
  <si>
    <t>灯盏花素片</t>
  </si>
  <si>
    <t>复方血栓通片（颗粒、软胶囊、滴丸）</t>
  </si>
  <si>
    <t>冠脉宁片（胶囊）</t>
  </si>
  <si>
    <t>冠心丹参片（胶囊、颗粒、滴丸）</t>
  </si>
  <si>
    <t>冠心舒通胶囊</t>
  </si>
  <si>
    <t>冠心苏合丸（胶囊、软胶囊）</t>
  </si>
  <si>
    <t>脉络宁颗粒（口服液）</t>
  </si>
  <si>
    <t>脑脉泰胶囊</t>
  </si>
  <si>
    <t>麝香保心丸</t>
  </si>
  <si>
    <t>生脉饮(党参方)、生脉片（颗粒）(党参方)</t>
  </si>
  <si>
    <t>生脉饮、生脉胶囊（颗粒）</t>
  </si>
  <si>
    <t>速效救心丸</t>
  </si>
  <si>
    <t>通心络片（胶囊）</t>
  </si>
  <si>
    <t>心宝丸</t>
  </si>
  <si>
    <t>心达康片（胶囊）</t>
  </si>
  <si>
    <t>血府逐瘀颗粒（口服液）</t>
  </si>
  <si>
    <t>血府逐瘀丸（片、胶囊）</t>
  </si>
  <si>
    <t>血栓通胶囊</t>
  </si>
  <si>
    <t>血栓心脉宁片（胶囊）</t>
  </si>
  <si>
    <t>养心生脉颗粒</t>
  </si>
  <si>
    <t>甲亢</t>
  </si>
  <si>
    <t>丙硫氧嘧啶</t>
  </si>
  <si>
    <t>复合维生素B</t>
  </si>
  <si>
    <t>甲巯咪唑</t>
  </si>
  <si>
    <t>妥布霉素</t>
  </si>
  <si>
    <t>眼膏剂</t>
  </si>
  <si>
    <t>妥布霉素地塞米松</t>
  </si>
  <si>
    <t>丹栀逍遥丸</t>
  </si>
  <si>
    <t>芪胶升白胶囊</t>
  </si>
  <si>
    <t>夏枯草膏（片、胶囊、颗粒、口服液）</t>
  </si>
  <si>
    <t>甲状腺功能减退症</t>
  </si>
  <si>
    <t>结核病活动期</t>
  </si>
  <si>
    <t>氨甲苯酸</t>
  </si>
  <si>
    <t>氨甲环酸</t>
  </si>
  <si>
    <t>吡嗪酰胺</t>
  </si>
  <si>
    <t>丙硫异烟胺</t>
  </si>
  <si>
    <t>布洛芬</t>
  </si>
  <si>
    <t>对氨基水杨酸钠</t>
  </si>
  <si>
    <t>对乙酰氨基酚</t>
  </si>
  <si>
    <t>卡络磺钠（肾上腺色腙）</t>
  </si>
  <si>
    <t>利福布汀</t>
  </si>
  <si>
    <t>利福喷丁</t>
  </si>
  <si>
    <t>利福平
利福平Ⅱ</t>
  </si>
  <si>
    <t>硫糖铝</t>
  </si>
  <si>
    <t>混悬凝胶剂</t>
  </si>
  <si>
    <t>氯苯那敏</t>
  </si>
  <si>
    <t>氯法齐明</t>
  </si>
  <si>
    <t>诺氟沙星</t>
  </si>
  <si>
    <t>帕司烟肼（对氨基水杨酸异烟肼）</t>
  </si>
  <si>
    <t>庆大霉素</t>
  </si>
  <si>
    <t>秋水仙碱</t>
  </si>
  <si>
    <t>双氯芬酸</t>
  </si>
  <si>
    <t>肠溶缓释胶囊</t>
  </si>
  <si>
    <t>双释放肠溶胶囊</t>
  </si>
  <si>
    <t>乙胺吡嗪利福异烟
乙胺吡嗪利福异烟Ⅱ</t>
  </si>
  <si>
    <t>乙胺丁醇</t>
  </si>
  <si>
    <t>乙胺利福异烟</t>
  </si>
  <si>
    <t>异福（利福平异烟肼）</t>
  </si>
  <si>
    <t>异福酰胺</t>
  </si>
  <si>
    <t>异烟肼</t>
  </si>
  <si>
    <t>吲哚美辛</t>
  </si>
  <si>
    <t>白百抗痨颗粒</t>
  </si>
  <si>
    <t>护肝宁丸（片、胶囊）</t>
  </si>
  <si>
    <t>结核丸</t>
  </si>
  <si>
    <t>利肺片</t>
  </si>
  <si>
    <t>云南白药、云南白药片（胶囊）</t>
  </si>
  <si>
    <t>类风湿性关节炎</t>
  </si>
  <si>
    <t>安乃近</t>
  </si>
  <si>
    <t>苯溴马隆</t>
  </si>
  <si>
    <t>吡罗昔康</t>
  </si>
  <si>
    <t>玻璃酸钠</t>
  </si>
  <si>
    <t>丁酸氢化可的松</t>
  </si>
  <si>
    <t>软膏剂</t>
  </si>
  <si>
    <t>复方对乙酰氨基酚</t>
  </si>
  <si>
    <t>复方氯唑沙宗</t>
  </si>
  <si>
    <t>精氨酸布洛芬</t>
  </si>
  <si>
    <t>来氟米特</t>
  </si>
  <si>
    <t>柳氮磺吡啶</t>
  </si>
  <si>
    <t>洛索洛芬</t>
  </si>
  <si>
    <t>贴膏剂</t>
  </si>
  <si>
    <t>氯喹</t>
  </si>
  <si>
    <t>美洛昔康</t>
  </si>
  <si>
    <t>米诺环素</t>
  </si>
  <si>
    <t>萘丁美酮</t>
  </si>
  <si>
    <t>萘普生</t>
  </si>
  <si>
    <t>泼尼松龙</t>
  </si>
  <si>
    <t>葡萄糖酸钙</t>
  </si>
  <si>
    <t>羟氯喹</t>
  </si>
  <si>
    <t>曲安奈德益康唑</t>
  </si>
  <si>
    <t>塞来昔布</t>
  </si>
  <si>
    <t>舒林酸</t>
  </si>
  <si>
    <t>双氯芬酸二乙胺</t>
  </si>
  <si>
    <t>双氯芬酸钠</t>
  </si>
  <si>
    <t>碳酸钙D3</t>
  </si>
  <si>
    <t>替普瑞酮</t>
  </si>
  <si>
    <t>去痛片</t>
  </si>
  <si>
    <t>风湿骨痛片（胶囊、颗粒）</t>
  </si>
  <si>
    <t>风湿马钱片</t>
  </si>
  <si>
    <t>风湿液</t>
  </si>
  <si>
    <t>附桂骨痛片（胶囊、颗粒）</t>
  </si>
  <si>
    <t>狗皮膏</t>
  </si>
  <si>
    <t>骨龙胶囊</t>
  </si>
  <si>
    <t>骨痛灵酊</t>
  </si>
  <si>
    <t>关节克痹丸</t>
  </si>
  <si>
    <t>关节止痛膏</t>
  </si>
  <si>
    <t>寒湿痹片（胶囊、颗粒）</t>
  </si>
  <si>
    <t>虎力散、虎力散片（胶囊）</t>
  </si>
  <si>
    <t>华佗风痛宝片(胶囊)</t>
  </si>
  <si>
    <t>滑膜炎颗粒（胶囊）</t>
  </si>
  <si>
    <t>活血止痛散（片、胶囊、软胶囊）</t>
  </si>
  <si>
    <t>金乌骨通胶囊</t>
  </si>
  <si>
    <t>脉络舒通丸（颗粒）</t>
  </si>
  <si>
    <t>盘龙七片</t>
  </si>
  <si>
    <t>强力天麻杜仲丸（胶囊)</t>
  </si>
  <si>
    <t>祛风止痛丸（片、胶囊）</t>
  </si>
  <si>
    <t>肾炎四味片（胶囊）</t>
  </si>
  <si>
    <t>湿热痹片（胶囊、颗粒）</t>
  </si>
  <si>
    <t>舒筋活血丸（片、胶囊）</t>
  </si>
  <si>
    <t>四妙丸</t>
  </si>
  <si>
    <t>通痹片（胶囊）</t>
  </si>
  <si>
    <t>通络开痹片</t>
  </si>
  <si>
    <t>通络祛痛膏</t>
  </si>
  <si>
    <t>痛风定片（胶囊)</t>
  </si>
  <si>
    <t>正清风痛宁缓释片</t>
  </si>
  <si>
    <t>追风透骨丸（片、胶囊）</t>
  </si>
  <si>
    <t>祖师麻片</t>
  </si>
  <si>
    <t>慢性充血性心衰</t>
  </si>
  <si>
    <t>伊伐布雷定</t>
  </si>
  <si>
    <t>慢性肝炎治疗巩固期</t>
  </si>
  <si>
    <t>利巴韦林</t>
  </si>
  <si>
    <t>胆舒片(胶囊、软胶囊）</t>
  </si>
  <si>
    <t>肝苏片（胶囊、颗粒）</t>
  </si>
  <si>
    <t>利肝隆片（胶囊、颗粒）</t>
  </si>
  <si>
    <t>慢性肾功能不全/肾透析</t>
  </si>
  <si>
    <t>氨基己酸</t>
  </si>
  <si>
    <t>富马酸亚铁</t>
  </si>
  <si>
    <t>琥珀酸亚铁</t>
  </si>
  <si>
    <t>硫酸亚铁</t>
  </si>
  <si>
    <t>葡萄糖酸亚铁</t>
  </si>
  <si>
    <t>复方α-酮酸</t>
  </si>
  <si>
    <t>包醛氧淀粉</t>
  </si>
  <si>
    <t>口服散剂</t>
  </si>
  <si>
    <t>醋酸钙</t>
  </si>
  <si>
    <t>多糖铁复合物</t>
  </si>
  <si>
    <t>呋喃妥因</t>
  </si>
  <si>
    <t>肝素</t>
  </si>
  <si>
    <t>封管液</t>
  </si>
  <si>
    <t>凝血酶</t>
  </si>
  <si>
    <t>外用冻干制剂</t>
  </si>
  <si>
    <t>坦洛新（坦索罗辛）</t>
  </si>
  <si>
    <t>碳酸钙</t>
  </si>
  <si>
    <t>药用炭</t>
  </si>
  <si>
    <t>异丙嗪</t>
  </si>
  <si>
    <t>左卡尼汀</t>
  </si>
  <si>
    <t>黄葵胶囊</t>
  </si>
  <si>
    <t>尿毒清颗粒</t>
  </si>
  <si>
    <t>三金片（胶囊）</t>
  </si>
  <si>
    <t>肾康宁片（胶囊、颗粒）</t>
  </si>
  <si>
    <t>肾康栓</t>
  </si>
  <si>
    <t>肾衰宁片（胶囊、颗粒）</t>
  </si>
  <si>
    <t>肾炎康复片</t>
  </si>
  <si>
    <t>五苓散（片、胶囊）</t>
  </si>
  <si>
    <t>慢性阻塞性肺疾病</t>
  </si>
  <si>
    <t>茶碱
茶碱Ⅱ</t>
  </si>
  <si>
    <t>沙丁胺醇
沙丁胺醇Ⅱ</t>
  </si>
  <si>
    <t>茚达特罗</t>
  </si>
  <si>
    <t>寒喘祖帕颗粒</t>
  </si>
  <si>
    <t>双黄连片（胶囊、颗粒、合剂、口服液）</t>
  </si>
  <si>
    <t>脑瘫</t>
  </si>
  <si>
    <t>倍他司汀</t>
  </si>
  <si>
    <t>二氢麦角碱</t>
  </si>
  <si>
    <t>己酮可可碱</t>
  </si>
  <si>
    <t>尼麦角林</t>
  </si>
  <si>
    <t>脑血管疾病后遗症期</t>
  </si>
  <si>
    <t>阿普唑仑</t>
  </si>
  <si>
    <t>胞磷胆碱</t>
  </si>
  <si>
    <t>苯巴比妥</t>
  </si>
  <si>
    <t>吡拉西坦（乙酰胺吡咯烷酮）</t>
  </si>
  <si>
    <t>地西泮</t>
  </si>
  <si>
    <t>多奈哌齐</t>
  </si>
  <si>
    <t>谷维素</t>
  </si>
  <si>
    <t>甲氯芬酯</t>
  </si>
  <si>
    <t>哌甲酯</t>
  </si>
  <si>
    <t>曲克芦丁</t>
  </si>
  <si>
    <t>石杉碱甲</t>
  </si>
  <si>
    <t>司可巴比妥</t>
  </si>
  <si>
    <t>替扎尼定</t>
  </si>
  <si>
    <t>托莫西汀</t>
  </si>
  <si>
    <t>乙哌立松</t>
  </si>
  <si>
    <t>蚓激酶</t>
  </si>
  <si>
    <t>罂粟碱</t>
  </si>
  <si>
    <t>扎来普隆</t>
  </si>
  <si>
    <t>佐匹克隆</t>
  </si>
  <si>
    <t>唑吡坦</t>
  </si>
  <si>
    <t>大活络丸（胶囊）</t>
  </si>
  <si>
    <t>华佗再造丸</t>
  </si>
  <si>
    <t>活血通脉片（胶囊）</t>
  </si>
  <si>
    <t>利脑心片（胶囊）</t>
  </si>
  <si>
    <t>脉血康胶囊（肠溶片）</t>
  </si>
  <si>
    <t>强力定眩片（胶囊）</t>
  </si>
  <si>
    <t>天丹通络片（胶囊）</t>
  </si>
  <si>
    <t>天麻醒脑胶囊</t>
  </si>
  <si>
    <t>通塞脉片（胶囊、颗粒）</t>
  </si>
  <si>
    <t>消栓颗粒(肠溶胶囊)</t>
  </si>
  <si>
    <t>血脂康片</t>
  </si>
  <si>
    <t>养血清脑丸(颗粒）</t>
  </si>
  <si>
    <t>逐瘀通脉胶囊</t>
  </si>
  <si>
    <t>帕金森氏综合征</t>
  </si>
  <si>
    <t>氨磺必利</t>
  </si>
  <si>
    <t>奥氮平</t>
  </si>
  <si>
    <t>苯海拉明</t>
  </si>
  <si>
    <t>苯海索</t>
  </si>
  <si>
    <t>吡贝地尔</t>
  </si>
  <si>
    <t>多巴丝肼</t>
  </si>
  <si>
    <t>恩他卡朋</t>
  </si>
  <si>
    <t>奋乃静</t>
  </si>
  <si>
    <t>氟哌啶醇</t>
  </si>
  <si>
    <t>氟西汀</t>
  </si>
  <si>
    <t>金刚烷胺</t>
  </si>
  <si>
    <t>卡比多巴</t>
  </si>
  <si>
    <t>卡左双多巴（左旋多巴/卡比多巴）</t>
  </si>
  <si>
    <t>硫必利</t>
  </si>
  <si>
    <t>氯普噻吨</t>
  </si>
  <si>
    <t>氯硝西泮</t>
  </si>
  <si>
    <t>美金刚</t>
  </si>
  <si>
    <t>普拉克索</t>
  </si>
  <si>
    <t>舒必利</t>
  </si>
  <si>
    <t>司来吉兰</t>
  </si>
  <si>
    <t>左旋多巴</t>
  </si>
  <si>
    <t>复方地龙片（胶囊）</t>
  </si>
  <si>
    <t>脑立清丸（片、胶囊）</t>
  </si>
  <si>
    <t>乌灵胶囊</t>
  </si>
  <si>
    <t>镇脑宁胶囊</t>
  </si>
  <si>
    <t>器官等移植后抗排斥免疫调节剂治疗</t>
  </si>
  <si>
    <t>阿夫唑嗪</t>
  </si>
  <si>
    <t>奥硝唑</t>
  </si>
  <si>
    <t>泛昔洛韦</t>
  </si>
  <si>
    <t>伏立康唑</t>
  </si>
  <si>
    <t>更昔洛韦</t>
  </si>
  <si>
    <t>吗替麦考酚酯</t>
  </si>
  <si>
    <t>麦考酚钠</t>
  </si>
  <si>
    <t>咪唑立宾</t>
  </si>
  <si>
    <t>他克莫司</t>
  </si>
  <si>
    <t>西罗莫司</t>
  </si>
  <si>
    <t>强直性脊柱炎</t>
  </si>
  <si>
    <t>艾普拉唑</t>
  </si>
  <si>
    <t>氨糖美辛</t>
  </si>
  <si>
    <t>醋氯芬酸</t>
  </si>
  <si>
    <t>氟比洛芬</t>
  </si>
  <si>
    <t>巴布膏剂</t>
  </si>
  <si>
    <t>凝胶贴膏剂</t>
  </si>
  <si>
    <t>雷贝拉唑</t>
  </si>
  <si>
    <t>雷尼替丁</t>
  </si>
  <si>
    <t>维生素D2</t>
  </si>
  <si>
    <t>小儿布洛芬</t>
  </si>
  <si>
    <t>依托考昔</t>
  </si>
  <si>
    <t>二十五味珊瑚丸（胶囊）</t>
  </si>
  <si>
    <t>风湿祛痛胶囊</t>
  </si>
  <si>
    <t>骨通贴膏</t>
  </si>
  <si>
    <t>罗浮山风湿膏药</t>
  </si>
  <si>
    <t>麝香海马追风膏</t>
  </si>
  <si>
    <t>麝香追风膏</t>
  </si>
  <si>
    <t>疏风定痛丸</t>
  </si>
  <si>
    <t>天和追风膏</t>
  </si>
  <si>
    <t>通络骨质宁膏</t>
  </si>
  <si>
    <t>痛肿灵</t>
  </si>
  <si>
    <t>万通筋骨片</t>
  </si>
  <si>
    <t>肾病综合征</t>
  </si>
  <si>
    <t>枸橼酸钾</t>
  </si>
  <si>
    <t>六味地黄片（胶囊、颗粒、口服液）</t>
  </si>
  <si>
    <t>六味地黄丸</t>
  </si>
  <si>
    <t>糖尿病</t>
  </si>
  <si>
    <t>30/70混合重组人胰岛素</t>
  </si>
  <si>
    <t>50/50混合重组人胰岛素</t>
  </si>
  <si>
    <t>阿格列汀</t>
  </si>
  <si>
    <t>阿米替林</t>
  </si>
  <si>
    <t>吡格列酮</t>
  </si>
  <si>
    <t>吡格列酮二甲双胍</t>
  </si>
  <si>
    <t>德谷胰岛素</t>
  </si>
  <si>
    <t>低精蛋白锌胰岛素</t>
  </si>
  <si>
    <t>地特胰岛素</t>
  </si>
  <si>
    <t>二甲双胍</t>
  </si>
  <si>
    <t>二甲双胍
二甲双胍Ⅱ</t>
  </si>
  <si>
    <t>二甲双胍格列吡嗪</t>
  </si>
  <si>
    <t>二甲双胍维格列汀Ⅱ
二甲双胍维格列汀Ⅲ</t>
  </si>
  <si>
    <t>伏格列波糖</t>
  </si>
  <si>
    <t>甘精胰岛素</t>
  </si>
  <si>
    <t>格列本脲</t>
  </si>
  <si>
    <t>格列吡嗪</t>
  </si>
  <si>
    <t>格列喹酮</t>
  </si>
  <si>
    <t>格列美脲</t>
  </si>
  <si>
    <t>格列齐特
格列齐特Ⅱ</t>
  </si>
  <si>
    <t>谷赖胰岛素</t>
  </si>
  <si>
    <t>精蛋白生物合成人胰岛素</t>
  </si>
  <si>
    <t>精蛋白生物合成人胰岛素（预混30R）</t>
  </si>
  <si>
    <t>精蛋白生物合成人胰岛素（预混50R）</t>
  </si>
  <si>
    <t>精蛋白锌胰岛素</t>
  </si>
  <si>
    <t>精蛋白锌胰岛素（30R）</t>
  </si>
  <si>
    <t>精蛋白锌重组赖脯胰岛素混合（25R）</t>
  </si>
  <si>
    <t>精蛋白锌重组赖脯胰岛素混合（50R）</t>
  </si>
  <si>
    <t>精蛋白锌重组人胰岛素</t>
  </si>
  <si>
    <t>精蛋白锌重组人胰岛素混合</t>
  </si>
  <si>
    <t>精蛋白重组人胰岛素</t>
  </si>
  <si>
    <t>精蛋白重组人胰岛素（预混30/70）</t>
  </si>
  <si>
    <t>精蛋白重组人胰岛素混合（30/70）</t>
  </si>
  <si>
    <t>精蛋白重组人胰岛素混合（40/60）</t>
  </si>
  <si>
    <t>精蛋白重组人胰岛素混合（50/50）</t>
  </si>
  <si>
    <t>赖脯胰岛素</t>
  </si>
  <si>
    <t>利格列汀</t>
  </si>
  <si>
    <t>利格列汀二甲双胍Ⅰ
利格列汀二甲双胍Ⅱ</t>
  </si>
  <si>
    <t>罗格列酮</t>
  </si>
  <si>
    <t>门冬胰岛素</t>
  </si>
  <si>
    <t>门冬胰岛素30</t>
  </si>
  <si>
    <t>门冬胰岛素50</t>
  </si>
  <si>
    <t>那格列奈</t>
  </si>
  <si>
    <t>羟苯磺酸</t>
  </si>
  <si>
    <t>瑞格列奈</t>
  </si>
  <si>
    <t>瑞格列奈二甲双胍Ⅰ
瑞格列奈二甲双胍Ⅱ</t>
  </si>
  <si>
    <t>沙格列汀</t>
  </si>
  <si>
    <t>沙格列汀二甲双胍Ⅰ沙格列汀二甲双胍Ⅱ沙格列汀二甲双胍Ⅲ</t>
  </si>
  <si>
    <t>生物合成人胰岛素</t>
  </si>
  <si>
    <t>维格列汀</t>
  </si>
  <si>
    <t>西格列汀</t>
  </si>
  <si>
    <t>西格列汀二甲双胍Ⅰ西格列汀二甲双胍Ⅱ</t>
  </si>
  <si>
    <t>胰岛素</t>
  </si>
  <si>
    <t>重组甘精胰岛素</t>
  </si>
  <si>
    <t>重组赖脯胰岛素</t>
  </si>
  <si>
    <t>重组人胰岛素</t>
  </si>
  <si>
    <t>糖脉康片（胶囊、颗粒）</t>
  </si>
  <si>
    <t>消渴丸</t>
  </si>
  <si>
    <t>系统性红斑狼疮</t>
  </si>
  <si>
    <t>白芍总苷</t>
  </si>
  <si>
    <t>贝前列素</t>
  </si>
  <si>
    <t>伊曲康唑</t>
  </si>
  <si>
    <t>丹参酮胶囊</t>
  </si>
  <si>
    <t>独一味丸（片、胶囊、颗粒、软胶囊）</t>
  </si>
  <si>
    <t>知柏地黄片(胶囊、颗粒）</t>
  </si>
  <si>
    <t>知柏地黄丸</t>
  </si>
  <si>
    <t>血友病</t>
  </si>
  <si>
    <t>严重精神障碍</t>
  </si>
  <si>
    <t>阿立哌唑</t>
  </si>
  <si>
    <t>口腔崩解片</t>
  </si>
  <si>
    <t>艾司西酞普兰</t>
  </si>
  <si>
    <t>奥沙西泮</t>
  </si>
  <si>
    <t>丙米嗪</t>
  </si>
  <si>
    <t>丁螺环酮</t>
  </si>
  <si>
    <t>东莨菪碱</t>
  </si>
  <si>
    <t>度洛西汀</t>
  </si>
  <si>
    <t>多塞平</t>
  </si>
  <si>
    <t>氟奋乃静</t>
  </si>
  <si>
    <t>氟伏沙明</t>
  </si>
  <si>
    <t>氟哌噻吨美利曲辛</t>
  </si>
  <si>
    <t>开塞露</t>
  </si>
  <si>
    <t>外用液体剂</t>
  </si>
  <si>
    <t>劳拉西泮</t>
  </si>
  <si>
    <t>利培酮</t>
  </si>
  <si>
    <t>氯丙嗪</t>
  </si>
  <si>
    <t>氯氮平</t>
  </si>
  <si>
    <t>氯米帕明</t>
  </si>
  <si>
    <t>马普替林</t>
  </si>
  <si>
    <t>吗氯贝胺</t>
  </si>
  <si>
    <t>咪达唑仑</t>
  </si>
  <si>
    <t>米安色林</t>
  </si>
  <si>
    <t>米氮平</t>
  </si>
  <si>
    <t>帕利哌酮</t>
  </si>
  <si>
    <t>齐拉西酮</t>
  </si>
  <si>
    <t>羟嗪</t>
  </si>
  <si>
    <t>曲唑酮</t>
  </si>
  <si>
    <t>去氯羟嗪</t>
  </si>
  <si>
    <t>瑞波西汀</t>
  </si>
  <si>
    <t>噻奈普汀</t>
  </si>
  <si>
    <t>三氟拉嗪</t>
  </si>
  <si>
    <t>舍曲林</t>
  </si>
  <si>
    <t>坦度螺酮</t>
  </si>
  <si>
    <t>碳酸锂</t>
  </si>
  <si>
    <t>文拉法辛</t>
  </si>
  <si>
    <t>五氟利多</t>
  </si>
  <si>
    <t>西酞普兰</t>
  </si>
  <si>
    <t>硝西泮</t>
  </si>
  <si>
    <t>柏子养心丸（片、胶囊）</t>
  </si>
  <si>
    <t>柴胡舒肝丸</t>
  </si>
  <si>
    <t>加味逍遥丸（片、胶囊、颗粒）</t>
  </si>
  <si>
    <t>礞石滚痰丸</t>
  </si>
  <si>
    <t>舒肝解郁胶囊</t>
  </si>
  <si>
    <t>舒肝丸（散、片、颗粒）</t>
  </si>
  <si>
    <t>逍遥丸（颗粒）</t>
  </si>
  <si>
    <t>越鞠丸</t>
  </si>
  <si>
    <t>枣仁安神胶囊（颗粒、液）</t>
  </si>
  <si>
    <t>银屑病</t>
  </si>
  <si>
    <t>阿维A</t>
  </si>
  <si>
    <t>倍氯米松</t>
  </si>
  <si>
    <t>丙酸氯倍他索</t>
  </si>
  <si>
    <t>地奈德</t>
  </si>
  <si>
    <t>二硫化硒</t>
  </si>
  <si>
    <t>哈西奈德</t>
  </si>
  <si>
    <t>甲氧沙林</t>
  </si>
  <si>
    <t>卡泊三醇</t>
  </si>
  <si>
    <t>糠酸莫米松</t>
  </si>
  <si>
    <t>硫磺</t>
  </si>
  <si>
    <t>卤米松</t>
  </si>
  <si>
    <t>氯雷他定</t>
  </si>
  <si>
    <t>煤焦油</t>
  </si>
  <si>
    <t>咪唑斯汀</t>
  </si>
  <si>
    <t>莫匹罗星</t>
  </si>
  <si>
    <t>尿素</t>
  </si>
  <si>
    <t>曲安奈德</t>
  </si>
  <si>
    <t>曲普利啶</t>
  </si>
  <si>
    <t>赛庚啶</t>
  </si>
  <si>
    <t>特比萘芬</t>
  </si>
  <si>
    <t>西替利嗪</t>
  </si>
  <si>
    <t>依巴斯汀</t>
  </si>
  <si>
    <t>异维A酸</t>
  </si>
  <si>
    <t>冰黄肤乐软膏</t>
  </si>
  <si>
    <t>防风通圣丸（颗粒）</t>
  </si>
  <si>
    <t>复方青黛丸（片、胶囊)</t>
  </si>
  <si>
    <t>归脾丸（合剂）</t>
  </si>
  <si>
    <t>苦参软膏（凝胶）</t>
  </si>
  <si>
    <t>皮肤康洗液</t>
  </si>
  <si>
    <t>润燥止痒胶囊</t>
  </si>
  <si>
    <t>消银片（胶囊、颗粒）</t>
  </si>
  <si>
    <t>鱼鳞病片</t>
  </si>
  <si>
    <t>再生障碍性贫血</t>
  </si>
  <si>
    <t>参芪五味子片（胶囊、颗粒）</t>
  </si>
  <si>
    <t>生血宝颗粒（合剂）</t>
  </si>
  <si>
    <t>再造生血片(胶囊）</t>
  </si>
  <si>
    <t>重型和中间型地中海贫血</t>
  </si>
  <si>
    <t>阿魏酸钠</t>
  </si>
  <si>
    <t>去铁酮</t>
  </si>
  <si>
    <t>人参归脾丸</t>
  </si>
  <si>
    <t>重症肌无力</t>
  </si>
  <si>
    <t>溴吡斯的明</t>
  </si>
  <si>
    <t>溴新斯的明</t>
  </si>
  <si>
    <t>补中益气丸（颗粒）</t>
  </si>
  <si>
    <t>国家医保谈判药品纳入“双通道”管理情况</t>
  </si>
  <si>
    <t>是否为门慢药品</t>
  </si>
  <si>
    <t>纳入</t>
  </si>
  <si>
    <t>不纳入</t>
  </si>
  <si>
    <t>防城港市</t>
  </si>
  <si>
    <t>百色市</t>
  </si>
  <si>
    <t>北海市</t>
  </si>
  <si>
    <t>崇左</t>
  </si>
  <si>
    <t>贵港</t>
  </si>
  <si>
    <t>桂林</t>
  </si>
  <si>
    <t>河池</t>
  </si>
  <si>
    <t>贺州</t>
  </si>
  <si>
    <t>柳州</t>
  </si>
  <si>
    <t>南宁</t>
  </si>
  <si>
    <t>钦州</t>
  </si>
  <si>
    <t>区本级</t>
  </si>
  <si>
    <t>梧州</t>
  </si>
  <si>
    <t>玉林</t>
  </si>
  <si>
    <t>是</t>
  </si>
  <si>
    <t>否</t>
  </si>
  <si>
    <t>注射用益气复脉(冻干)</t>
  </si>
  <si>
    <t>注射用丹参多酚酸</t>
  </si>
  <si>
    <t>血必净注射液</t>
  </si>
  <si>
    <t>银杏内酯注射液</t>
  </si>
  <si>
    <t>银杏二萜内酯葡胺注射液</t>
  </si>
  <si>
    <t>注射用黄芪多糖</t>
  </si>
  <si>
    <t>依那西普</t>
  </si>
  <si>
    <t>心脉隆注射液</t>
  </si>
  <si>
    <t>戈舍瑞林</t>
  </si>
  <si>
    <t>缓释植入剂</t>
  </si>
  <si>
    <t>丹红注射液</t>
  </si>
  <si>
    <t>注射用丹参多酚酸盐</t>
  </si>
  <si>
    <t>康莱特注射液</t>
  </si>
  <si>
    <t>康艾注射液</t>
  </si>
  <si>
    <t>附件1-1</t>
    <phoneticPr fontId="12" type="noConversion"/>
  </si>
  <si>
    <r>
      <rPr>
        <sz val="20"/>
        <color theme="1"/>
        <rFont val="方正小标宋简体"/>
        <family val="3"/>
        <charset val="134"/>
      </rPr>
      <t>广西基本医疗保险“双通道”药品管理名单</t>
    </r>
    <r>
      <rPr>
        <sz val="16"/>
        <color theme="1"/>
        <rFont val="方正小标宋简体"/>
        <charset val="134"/>
      </rPr>
      <t xml:space="preserve">
</t>
    </r>
    <r>
      <rPr>
        <sz val="14"/>
        <color theme="1"/>
        <rFont val="仿宋_GB2312"/>
        <charset val="134"/>
      </rPr>
      <t>（谈判药品）</t>
    </r>
    <phoneticPr fontId="12" type="noConversion"/>
  </si>
  <si>
    <t>附件1-2</t>
    <phoneticPr fontId="19" type="noConversion"/>
  </si>
  <si>
    <r>
      <rPr>
        <sz val="20"/>
        <color theme="1"/>
        <rFont val="方正小标宋简体"/>
        <family val="3"/>
        <charset val="134"/>
      </rPr>
      <t>广西基本医疗保险“双通道”药品管理名单</t>
    </r>
    <r>
      <rPr>
        <sz val="16"/>
        <color theme="1"/>
        <rFont val="方正小标宋简体"/>
        <charset val="134"/>
      </rPr>
      <t xml:space="preserve">
</t>
    </r>
    <r>
      <rPr>
        <sz val="14"/>
        <color theme="1"/>
        <rFont val="楷体_GB2312"/>
        <family val="3"/>
        <charset val="134"/>
      </rPr>
      <t>（门诊特殊慢性病药品）</t>
    </r>
    <phoneticPr fontId="19" type="noConversion"/>
  </si>
  <si>
    <t>丙戊酸钠
  丙戊酸钠Ⅰ</t>
    <phoneticPr fontId="19" type="noConversion"/>
  </si>
</sst>
</file>

<file path=xl/styles.xml><?xml version="1.0" encoding="utf-8"?>
<styleSheet xmlns="http://schemas.openxmlformats.org/spreadsheetml/2006/main">
  <fonts count="22">
    <font>
      <sz val="11"/>
      <color theme="1"/>
      <name val="等线"/>
      <charset val="134"/>
      <scheme val="minor"/>
    </font>
    <font>
      <sz val="16"/>
      <color theme="1"/>
      <name val="黑体"/>
      <charset val="134"/>
    </font>
    <font>
      <b/>
      <sz val="10"/>
      <color rgb="FF000000"/>
      <name val="宋体"/>
      <charset val="134"/>
    </font>
    <font>
      <b/>
      <sz val="11"/>
      <color rgb="FF000000"/>
      <name val="宋体"/>
      <charset val="134"/>
    </font>
    <font>
      <sz val="11"/>
      <color rgb="FF000000"/>
      <name val="Times New Roman"/>
      <family val="1"/>
    </font>
    <font>
      <sz val="11"/>
      <color rgb="FF000000"/>
      <name val="宋体"/>
      <charset val="134"/>
    </font>
    <font>
      <sz val="11"/>
      <color theme="1"/>
      <name val="宋体"/>
      <charset val="134"/>
    </font>
    <font>
      <sz val="10"/>
      <color rgb="FF000000"/>
      <name val="宋体"/>
      <charset val="134"/>
    </font>
    <font>
      <sz val="11"/>
      <color rgb="FF000000"/>
      <name val="等线"/>
      <charset val="134"/>
    </font>
    <font>
      <sz val="16"/>
      <color theme="1"/>
      <name val="方正小标宋简体"/>
      <charset val="134"/>
    </font>
    <font>
      <sz val="11"/>
      <color theme="1"/>
      <name val="方正小标宋简体"/>
      <charset val="134"/>
    </font>
    <font>
      <sz val="14"/>
      <color theme="1"/>
      <name val="仿宋_GB2312"/>
      <charset val="134"/>
    </font>
    <font>
      <sz val="9"/>
      <name val="等线"/>
      <charset val="134"/>
      <scheme val="minor"/>
    </font>
    <font>
      <sz val="16"/>
      <color theme="1"/>
      <name val="黑体"/>
      <family val="3"/>
      <charset val="134"/>
    </font>
    <font>
      <sz val="20"/>
      <color theme="1"/>
      <name val="方正小标宋简体"/>
      <family val="3"/>
      <charset val="134"/>
    </font>
    <font>
      <sz val="16"/>
      <color theme="1"/>
      <name val="方正小标宋简体"/>
      <family val="3"/>
      <charset val="134"/>
    </font>
    <font>
      <sz val="11"/>
      <color rgb="FF000000"/>
      <name val="宋体"/>
      <family val="3"/>
      <charset val="134"/>
    </font>
    <font>
      <sz val="11"/>
      <color theme="1"/>
      <name val="宋体"/>
      <family val="3"/>
      <charset val="134"/>
    </font>
    <font>
      <sz val="11"/>
      <color rgb="FF000000"/>
      <name val="黑体"/>
      <family val="3"/>
      <charset val="134"/>
    </font>
    <font>
      <sz val="9"/>
      <name val="等线"/>
      <family val="3"/>
      <charset val="134"/>
      <scheme val="minor"/>
    </font>
    <font>
      <sz val="14"/>
      <color theme="1"/>
      <name val="楷体_GB2312"/>
      <family val="3"/>
      <charset val="134"/>
    </font>
    <font>
      <sz val="10"/>
      <color rgb="FF000000"/>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wrapText="1"/>
    </xf>
    <xf numFmtId="49" fontId="0" fillId="0" borderId="0" xfId="0" applyNumberFormat="1"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center" vertical="center"/>
    </xf>
    <xf numFmtId="49" fontId="9" fillId="0" borderId="0" xfId="0" applyNumberFormat="1" applyFont="1" applyBorder="1" applyAlignment="1">
      <alignment horizontal="center" vertical="center" wrapText="1"/>
    </xf>
    <xf numFmtId="49" fontId="10" fillId="0" borderId="0"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49" fontId="13" fillId="0" borderId="0" xfId="0" applyNumberFormat="1" applyFont="1" applyBorder="1" applyAlignment="1">
      <alignment horizontal="left" vertical="center"/>
    </xf>
    <xf numFmtId="49" fontId="15" fillId="0" borderId="0"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0" xfId="0" applyFont="1"/>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49" fontId="0" fillId="0" borderId="0" xfId="0" applyNumberFormat="1" applyBorder="1" applyAlignment="1">
      <alignment horizontal="left" vertical="center"/>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cellXfs>
  <cellStyles count="1">
    <cellStyle name="常规" xfId="0" builtinId="0"/>
  </cellStyles>
  <dxfs count="6">
    <dxf>
      <font>
        <color rgb="FF9C0006"/>
      </font>
      <fill>
        <patternFill patternType="solid">
          <bgColor rgb="FFFFC7CE"/>
        </patternFill>
      </fill>
    </dxf>
    <dxf>
      <font>
        <color rgb="FF9C0006"/>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037;&#20316;&#25991;&#20214;\&#24037;&#20855;\&#25919;&#31574;&#25991;&#20214;\&#24191;&#35199;&#38376;&#35786;&#29305;&#27530;&#24930;&#24615;&#30149;&#33647;&#21697;&#30446;&#24405;\&#24191;&#35199;&#38376;&#35786;&#29305;&#27530;&#24930;&#24615;&#30149;&#33647;&#21697;&#30446;&#24405;2020.7\&#24191;&#35199;&#38376;&#35786;&#29305;&#27530;&#24930;&#24615;&#30149;&#33647;&#21697;&#30446;&#24405;2020&#29256;&#21512;&#24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037;&#20316;&#25991;&#20214;\&#24037;&#20855;\&#25919;&#31574;&#25991;&#20214;\&#24191;&#35199;&#38376;&#35786;&#29305;&#27530;&#24930;&#24615;&#30149;&#33647;&#21697;&#30446;&#24405;\2020&#24180;&#26032;&#22686;&#35848;&#21028;&#33647;&#21697;&#32435;&#20837;&#38376;&#35786;&#29305;&#27530;&#24930;&#24615;&#30149;&#33647;&#21697;&#30446;&#24405;2021.4\&#26032;&#22686;&#35848;&#21028;&#33647;&#21697;&#32435;&#20837;&#38376;&#35786;&#29305;&#27530;&#24930;&#24615;&#30149;&#33647;&#21697;&#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s>
    <sheetDataSet>
      <sheetData sheetId="0"/>
      <sheetData sheetId="1">
        <row r="3">
          <cell r="E3" t="str">
            <v>奥美拉唑口服常释剂型</v>
          </cell>
          <cell r="F3" t="str">
            <v>甲</v>
          </cell>
          <cell r="G3" t="str">
            <v/>
          </cell>
          <cell r="H3" t="str">
            <v>冠心病</v>
          </cell>
        </row>
        <row r="4">
          <cell r="E4" t="str">
            <v>硫酸镁注射剂</v>
          </cell>
          <cell r="F4" t="str">
            <v>甲</v>
          </cell>
          <cell r="G4" t="str">
            <v/>
          </cell>
          <cell r="H4" t="str">
            <v>冠心病</v>
          </cell>
        </row>
        <row r="5">
          <cell r="E5" t="str">
            <v>氯化钾口服常释剂型</v>
          </cell>
          <cell r="F5" t="str">
            <v>甲</v>
          </cell>
          <cell r="G5" t="str">
            <v/>
          </cell>
          <cell r="H5" t="str">
            <v>冠心病</v>
          </cell>
        </row>
        <row r="6">
          <cell r="E6" t="str">
            <v>氯化钾缓释控释剂型</v>
          </cell>
          <cell r="F6" t="str">
            <v>甲</v>
          </cell>
          <cell r="G6" t="str">
            <v/>
          </cell>
          <cell r="H6" t="str">
            <v>冠心病</v>
          </cell>
        </row>
        <row r="7">
          <cell r="E7" t="str">
            <v>华法林口服常释剂型</v>
          </cell>
          <cell r="F7" t="str">
            <v>甲</v>
          </cell>
          <cell r="G7" t="str">
            <v/>
          </cell>
          <cell r="H7" t="str">
            <v>冠心病</v>
          </cell>
        </row>
        <row r="8">
          <cell r="E8" t="str">
            <v>低分子肝素注射剂</v>
          </cell>
          <cell r="F8" t="str">
            <v>乙</v>
          </cell>
          <cell r="G8" t="str">
            <v/>
          </cell>
          <cell r="H8" t="str">
            <v>冠心病</v>
          </cell>
        </row>
        <row r="9">
          <cell r="E9" t="str">
            <v>阿司匹林口服常释剂型（不含分散片）</v>
          </cell>
          <cell r="F9" t="str">
            <v>甲</v>
          </cell>
          <cell r="G9" t="str">
            <v/>
          </cell>
          <cell r="H9" t="str">
            <v>冠心病</v>
          </cell>
        </row>
        <row r="10">
          <cell r="E10" t="str">
            <v>双嘧达莫口服常释剂型</v>
          </cell>
          <cell r="F10" t="str">
            <v>甲</v>
          </cell>
          <cell r="G10" t="str">
            <v/>
          </cell>
          <cell r="H10" t="str">
            <v>冠心病</v>
          </cell>
        </row>
        <row r="11">
          <cell r="E11" t="str">
            <v>氯吡格雷口服常释剂型</v>
          </cell>
          <cell r="F11" t="str">
            <v>乙</v>
          </cell>
          <cell r="G11" t="str">
            <v>限急性冠脉综合症患者，支付不超过12个月。非急性期限二线用药。近期缺血性卒中，支付不超过21天。</v>
          </cell>
          <cell r="H11" t="str">
            <v>冠心病</v>
          </cell>
        </row>
        <row r="12">
          <cell r="E12" t="str">
            <v>西洛他唑口服常释剂型</v>
          </cell>
          <cell r="F12" t="str">
            <v>乙</v>
          </cell>
          <cell r="G12" t="str">
            <v>限有慢性动脉闭塞症诊断且有明确的溃疡、间歇性跛行及严重疼痛体征的患者</v>
          </cell>
          <cell r="H12" t="str">
            <v>冠心病</v>
          </cell>
        </row>
        <row r="13">
          <cell r="E13" t="str">
            <v>吲哚布芬口服常释剂型</v>
          </cell>
          <cell r="F13" t="str">
            <v>乙</v>
          </cell>
          <cell r="G13" t="str">
            <v>限阿司匹林不能耐受的患者</v>
          </cell>
          <cell r="H13" t="str">
            <v>冠心病</v>
          </cell>
        </row>
        <row r="14">
          <cell r="E14" t="str">
            <v>替格瑞洛口服常释剂型</v>
          </cell>
          <cell r="F14" t="str">
            <v>乙</v>
          </cell>
          <cell r="G14" t="str">
            <v>※；限急性冠脉综合症患者，支付不超过12个月。非急性期限二线用药。</v>
          </cell>
          <cell r="H14" t="str">
            <v>冠心病</v>
          </cell>
        </row>
        <row r="15">
          <cell r="E15" t="str">
            <v>地高辛口服常释剂型</v>
          </cell>
          <cell r="F15" t="str">
            <v>甲</v>
          </cell>
          <cell r="G15" t="str">
            <v/>
          </cell>
          <cell r="H15" t="str">
            <v>冠心病</v>
          </cell>
        </row>
        <row r="16">
          <cell r="E16" t="str">
            <v>地高辛口服液体剂</v>
          </cell>
          <cell r="F16" t="str">
            <v>甲</v>
          </cell>
          <cell r="G16" t="str">
            <v/>
          </cell>
          <cell r="H16" t="str">
            <v>冠心病</v>
          </cell>
        </row>
        <row r="17">
          <cell r="E17" t="str">
            <v>胺碘酮口服常释剂型</v>
          </cell>
          <cell r="F17" t="str">
            <v>甲</v>
          </cell>
          <cell r="G17" t="str">
            <v/>
          </cell>
          <cell r="H17" t="str">
            <v>冠心病</v>
          </cell>
        </row>
        <row r="18">
          <cell r="E18" t="str">
            <v>胺碘酮注射剂</v>
          </cell>
          <cell r="F18" t="str">
            <v>甲</v>
          </cell>
          <cell r="G18" t="str">
            <v/>
          </cell>
          <cell r="H18" t="str">
            <v>冠心病</v>
          </cell>
        </row>
        <row r="19">
          <cell r="E19" t="str">
            <v>奎尼丁口服常释剂型</v>
          </cell>
          <cell r="F19" t="str">
            <v>甲</v>
          </cell>
          <cell r="G19" t="str">
            <v/>
          </cell>
          <cell r="H19" t="str">
            <v>冠心病</v>
          </cell>
        </row>
        <row r="20">
          <cell r="E20" t="str">
            <v>美西律口服常释剂型</v>
          </cell>
          <cell r="F20" t="str">
            <v>甲</v>
          </cell>
          <cell r="G20" t="str">
            <v/>
          </cell>
          <cell r="H20" t="str">
            <v>冠心病</v>
          </cell>
        </row>
        <row r="21">
          <cell r="E21" t="str">
            <v>普罗帕酮口服常释剂型</v>
          </cell>
          <cell r="F21" t="str">
            <v>甲</v>
          </cell>
          <cell r="G21" t="str">
            <v/>
          </cell>
          <cell r="H21" t="str">
            <v>冠心病</v>
          </cell>
        </row>
        <row r="22">
          <cell r="E22" t="str">
            <v>普罗帕酮注射剂</v>
          </cell>
          <cell r="F22" t="str">
            <v>甲</v>
          </cell>
          <cell r="G22" t="str">
            <v/>
          </cell>
          <cell r="H22" t="str">
            <v>冠心病</v>
          </cell>
        </row>
        <row r="23">
          <cell r="E23" t="str">
            <v>莫雷西嗪口服常释剂型</v>
          </cell>
          <cell r="F23" t="str">
            <v>甲</v>
          </cell>
          <cell r="G23" t="str">
            <v/>
          </cell>
          <cell r="H23" t="str">
            <v>冠心病</v>
          </cell>
        </row>
        <row r="24">
          <cell r="E24" t="str">
            <v>丙吡胺口服常释剂型</v>
          </cell>
          <cell r="F24" t="str">
            <v>乙</v>
          </cell>
          <cell r="G24" t="str">
            <v/>
          </cell>
          <cell r="H24" t="str">
            <v>冠心病</v>
          </cell>
        </row>
        <row r="25">
          <cell r="E25" t="str">
            <v>米多君口服常释剂型</v>
          </cell>
          <cell r="F25" t="str">
            <v>乙</v>
          </cell>
          <cell r="G25" t="str">
            <v/>
          </cell>
          <cell r="H25" t="str">
            <v>冠心病</v>
          </cell>
        </row>
        <row r="26">
          <cell r="E26" t="str">
            <v>硝酸甘油口服常释剂型</v>
          </cell>
          <cell r="F26" t="str">
            <v>甲</v>
          </cell>
          <cell r="G26" t="str">
            <v/>
          </cell>
          <cell r="H26" t="str">
            <v>冠心病</v>
          </cell>
        </row>
        <row r="27">
          <cell r="E27" t="str">
            <v>硝酸甘油注射剂</v>
          </cell>
          <cell r="F27" t="str">
            <v>甲</v>
          </cell>
          <cell r="G27" t="str">
            <v/>
          </cell>
          <cell r="H27" t="str">
            <v>冠心病</v>
          </cell>
        </row>
        <row r="28">
          <cell r="E28" t="str">
            <v>硝酸异山梨酯口服常释剂型</v>
          </cell>
          <cell r="F28" t="str">
            <v>甲</v>
          </cell>
          <cell r="G28" t="str">
            <v/>
          </cell>
          <cell r="H28" t="str">
            <v>冠心病</v>
          </cell>
        </row>
        <row r="29">
          <cell r="E29" t="str">
            <v>硝酸异山梨酯注射剂</v>
          </cell>
          <cell r="F29" t="str">
            <v>甲</v>
          </cell>
          <cell r="G29" t="str">
            <v/>
          </cell>
          <cell r="H29" t="str">
            <v>冠心病</v>
          </cell>
        </row>
        <row r="30">
          <cell r="E30" t="str">
            <v>单硝酸异山梨酯口服常释剂型</v>
          </cell>
          <cell r="F30" t="str">
            <v>甲</v>
          </cell>
          <cell r="G30" t="str">
            <v/>
          </cell>
          <cell r="H30" t="str">
            <v>冠心病</v>
          </cell>
        </row>
        <row r="31">
          <cell r="E31" t="str">
            <v>尼可地尔口服常释剂型</v>
          </cell>
          <cell r="F31" t="str">
            <v>甲</v>
          </cell>
          <cell r="G31" t="str">
            <v/>
          </cell>
          <cell r="H31" t="str">
            <v>冠心病</v>
          </cell>
        </row>
        <row r="32">
          <cell r="E32" t="str">
            <v>单硝酸异山梨酯注射剂</v>
          </cell>
          <cell r="F32" t="str">
            <v>乙</v>
          </cell>
          <cell r="G32" t="str">
            <v>限无法口服硝酸酯类药物的患者</v>
          </cell>
          <cell r="H32" t="str">
            <v>冠心病</v>
          </cell>
        </row>
        <row r="33">
          <cell r="E33" t="str">
            <v>单硝酸异山梨酯
单硝酸异山梨酯Ⅰ
单硝酸异山梨酯Ⅱ
单硝酸异山梨酯Ⅲ
单硝酸异山梨酯Ⅳ缓释控释剂型</v>
          </cell>
          <cell r="F33" t="str">
            <v>乙</v>
          </cell>
          <cell r="G33" t="str">
            <v/>
          </cell>
          <cell r="H33" t="str">
            <v>冠心病</v>
          </cell>
        </row>
        <row r="34">
          <cell r="E34" t="str">
            <v>硝酸甘油舌下片剂</v>
          </cell>
          <cell r="F34" t="str">
            <v>乙</v>
          </cell>
          <cell r="G34" t="str">
            <v/>
          </cell>
          <cell r="H34" t="str">
            <v>冠心病</v>
          </cell>
        </row>
        <row r="35">
          <cell r="E35" t="str">
            <v>硝酸异山梨酯缓释控释剂型</v>
          </cell>
          <cell r="F35" t="str">
            <v>乙</v>
          </cell>
          <cell r="G35" t="str">
            <v/>
          </cell>
          <cell r="H35" t="str">
            <v>冠心病</v>
          </cell>
        </row>
        <row r="36">
          <cell r="E36" t="str">
            <v>曲美他嗪口服常释剂型</v>
          </cell>
          <cell r="F36" t="str">
            <v>乙</v>
          </cell>
          <cell r="G36" t="str">
            <v>限稳定性心绞痛患者的二线治疗</v>
          </cell>
          <cell r="H36" t="str">
            <v>冠心病</v>
          </cell>
        </row>
        <row r="37">
          <cell r="E37" t="str">
            <v>曲美他嗪缓释控释剂型</v>
          </cell>
          <cell r="F37" t="str">
            <v>乙</v>
          </cell>
          <cell r="G37" t="str">
            <v>限稳定性心绞痛患者的二线治疗</v>
          </cell>
          <cell r="H37" t="str">
            <v>冠心病</v>
          </cell>
        </row>
        <row r="38">
          <cell r="E38" t="str">
            <v>地巴唑口服常释剂型</v>
          </cell>
          <cell r="F38" t="str">
            <v>乙</v>
          </cell>
          <cell r="G38" t="str">
            <v/>
          </cell>
          <cell r="H38" t="str">
            <v>冠心病</v>
          </cell>
        </row>
        <row r="39">
          <cell r="E39" t="str">
            <v>甲基多巴口服常释剂型</v>
          </cell>
          <cell r="F39" t="str">
            <v>乙</v>
          </cell>
          <cell r="G39" t="str">
            <v/>
          </cell>
          <cell r="H39" t="str">
            <v>冠心病</v>
          </cell>
        </row>
        <row r="40">
          <cell r="E40" t="str">
            <v>可乐定口服常释剂型</v>
          </cell>
          <cell r="F40" t="str">
            <v>乙</v>
          </cell>
          <cell r="G40" t="str">
            <v/>
          </cell>
          <cell r="H40" t="str">
            <v>冠心病</v>
          </cell>
        </row>
        <row r="41">
          <cell r="E41" t="str">
            <v>哌唑嗪口服常释剂型</v>
          </cell>
          <cell r="F41" t="str">
            <v>甲</v>
          </cell>
          <cell r="G41" t="str">
            <v/>
          </cell>
          <cell r="H41" t="str">
            <v>冠心病</v>
          </cell>
        </row>
        <row r="42">
          <cell r="E42" t="str">
            <v>多沙唑嗪口服常释剂型</v>
          </cell>
          <cell r="F42" t="str">
            <v>乙</v>
          </cell>
          <cell r="G42" t="str">
            <v/>
          </cell>
          <cell r="H42" t="str">
            <v>冠心病</v>
          </cell>
        </row>
        <row r="43">
          <cell r="E43" t="str">
            <v>多沙唑嗪缓释控释剂型</v>
          </cell>
          <cell r="F43" t="str">
            <v>乙</v>
          </cell>
          <cell r="G43" t="str">
            <v/>
          </cell>
          <cell r="H43" t="str">
            <v>冠心病</v>
          </cell>
        </row>
        <row r="44">
          <cell r="E44" t="str">
            <v>肼屈嗪口服常释剂型</v>
          </cell>
          <cell r="F44" t="str">
            <v>乙</v>
          </cell>
          <cell r="G44" t="str">
            <v/>
          </cell>
          <cell r="H44" t="str">
            <v>冠心病</v>
          </cell>
        </row>
        <row r="45">
          <cell r="E45" t="str">
            <v>氢氯噻嗪口服常释剂型</v>
          </cell>
          <cell r="F45" t="str">
            <v>甲</v>
          </cell>
          <cell r="G45" t="str">
            <v/>
          </cell>
          <cell r="H45" t="str">
            <v>冠心病</v>
          </cell>
        </row>
        <row r="46">
          <cell r="E46" t="str">
            <v>吲达帕胺口服常释剂型</v>
          </cell>
          <cell r="F46" t="str">
            <v>甲</v>
          </cell>
          <cell r="G46" t="str">
            <v/>
          </cell>
          <cell r="H46" t="str">
            <v>冠心病</v>
          </cell>
        </row>
        <row r="47">
          <cell r="E47" t="str">
            <v>吲达帕胺缓释控释剂型</v>
          </cell>
          <cell r="F47" t="str">
            <v>甲</v>
          </cell>
          <cell r="G47" t="str">
            <v/>
          </cell>
          <cell r="H47" t="str">
            <v>冠心病</v>
          </cell>
        </row>
        <row r="48">
          <cell r="E48" t="str">
            <v>吲达帕胺Ⅱ缓释控释剂型</v>
          </cell>
          <cell r="F48" t="str">
            <v>乙</v>
          </cell>
          <cell r="G48" t="str">
            <v/>
          </cell>
          <cell r="H48" t="str">
            <v>冠心病</v>
          </cell>
        </row>
        <row r="49">
          <cell r="E49" t="str">
            <v>呋塞米口服常释剂型</v>
          </cell>
          <cell r="F49" t="str">
            <v>甲</v>
          </cell>
          <cell r="G49" t="str">
            <v/>
          </cell>
          <cell r="H49" t="str">
            <v>冠心病</v>
          </cell>
        </row>
        <row r="50">
          <cell r="E50" t="str">
            <v>呋塞米注射剂</v>
          </cell>
          <cell r="F50" t="str">
            <v>甲</v>
          </cell>
          <cell r="G50" t="str">
            <v/>
          </cell>
          <cell r="H50" t="str">
            <v>冠心病</v>
          </cell>
        </row>
        <row r="51">
          <cell r="E51" t="str">
            <v>布美他尼口服常释剂型</v>
          </cell>
          <cell r="F51" t="str">
            <v>乙</v>
          </cell>
          <cell r="G51" t="str">
            <v/>
          </cell>
          <cell r="H51" t="str">
            <v>冠心病</v>
          </cell>
        </row>
        <row r="52">
          <cell r="E52" t="str">
            <v>布美他尼注射剂</v>
          </cell>
          <cell r="F52" t="str">
            <v>乙</v>
          </cell>
          <cell r="G52" t="str">
            <v/>
          </cell>
          <cell r="H52" t="str">
            <v>冠心病</v>
          </cell>
        </row>
        <row r="53">
          <cell r="E53" t="str">
            <v>托拉塞米口服常释剂型</v>
          </cell>
          <cell r="F53" t="str">
            <v>乙</v>
          </cell>
          <cell r="G53" t="str">
            <v/>
          </cell>
          <cell r="H53" t="str">
            <v>冠心病</v>
          </cell>
        </row>
        <row r="54">
          <cell r="E54" t="str">
            <v>托拉塞米注射剂</v>
          </cell>
          <cell r="F54" t="str">
            <v>乙</v>
          </cell>
          <cell r="G54" t="str">
            <v>限需迅速利尿或不能口服利尿剂的充血性心力衰竭患者</v>
          </cell>
          <cell r="H54" t="str">
            <v>冠心病</v>
          </cell>
        </row>
        <row r="55">
          <cell r="E55" t="str">
            <v>氨苯蝶啶口服常释剂型</v>
          </cell>
          <cell r="F55" t="str">
            <v>甲</v>
          </cell>
          <cell r="G55" t="str">
            <v/>
          </cell>
          <cell r="H55" t="str">
            <v>冠心病</v>
          </cell>
        </row>
        <row r="56">
          <cell r="E56" t="str">
            <v>螺内酯口服常释剂型</v>
          </cell>
          <cell r="F56" t="str">
            <v>甲</v>
          </cell>
          <cell r="G56" t="str">
            <v/>
          </cell>
          <cell r="H56" t="str">
            <v>冠心病</v>
          </cell>
        </row>
        <row r="57">
          <cell r="E57" t="str">
            <v>酚苄明口服常释剂型</v>
          </cell>
          <cell r="F57" t="str">
            <v>乙</v>
          </cell>
          <cell r="G57" t="str">
            <v/>
          </cell>
          <cell r="H57" t="str">
            <v>冠心病</v>
          </cell>
        </row>
        <row r="58">
          <cell r="E58" t="str">
            <v>酚苄明注射剂</v>
          </cell>
          <cell r="F58" t="str">
            <v>乙</v>
          </cell>
          <cell r="G58" t="str">
            <v/>
          </cell>
          <cell r="H58" t="str">
            <v>冠心病</v>
          </cell>
        </row>
        <row r="59">
          <cell r="E59" t="str">
            <v>烟酸肌醇酯口服常释剂型</v>
          </cell>
          <cell r="F59" t="str">
            <v>乙</v>
          </cell>
          <cell r="G59" t="str">
            <v/>
          </cell>
          <cell r="H59" t="str">
            <v>冠心病</v>
          </cell>
        </row>
        <row r="60">
          <cell r="E60" t="str">
            <v>普萘洛尔口服常释剂型</v>
          </cell>
          <cell r="F60" t="str">
            <v>甲</v>
          </cell>
          <cell r="G60" t="str">
            <v/>
          </cell>
          <cell r="H60" t="str">
            <v>冠心病</v>
          </cell>
        </row>
        <row r="61">
          <cell r="E61" t="str">
            <v>普萘洛尔缓释控释剂型</v>
          </cell>
          <cell r="F61" t="str">
            <v>乙</v>
          </cell>
          <cell r="G61" t="str">
            <v/>
          </cell>
          <cell r="H61" t="str">
            <v>冠心病</v>
          </cell>
        </row>
        <row r="62">
          <cell r="E62" t="str">
            <v>普萘洛尔注射剂</v>
          </cell>
          <cell r="F62" t="str">
            <v>乙</v>
          </cell>
          <cell r="G62" t="str">
            <v/>
          </cell>
          <cell r="H62" t="str">
            <v>冠心病</v>
          </cell>
        </row>
        <row r="63">
          <cell r="E63" t="str">
            <v>索他洛尔口服常释剂型</v>
          </cell>
          <cell r="F63" t="str">
            <v>乙</v>
          </cell>
          <cell r="G63" t="str">
            <v/>
          </cell>
          <cell r="H63" t="str">
            <v>冠心病</v>
          </cell>
        </row>
        <row r="64">
          <cell r="E64" t="str">
            <v>阿替洛尔口服常释剂型</v>
          </cell>
          <cell r="F64" t="str">
            <v>甲</v>
          </cell>
          <cell r="G64" t="str">
            <v/>
          </cell>
          <cell r="H64" t="str">
            <v>冠心病</v>
          </cell>
        </row>
        <row r="65">
          <cell r="E65" t="str">
            <v>比索洛尔口服常释剂型</v>
          </cell>
          <cell r="F65" t="str">
            <v>甲</v>
          </cell>
          <cell r="G65" t="str">
            <v/>
          </cell>
          <cell r="H65" t="str">
            <v>冠心病</v>
          </cell>
        </row>
        <row r="66">
          <cell r="E66" t="str">
            <v>美托洛尔口服常释剂型</v>
          </cell>
          <cell r="F66" t="str">
            <v>甲</v>
          </cell>
          <cell r="G66" t="str">
            <v/>
          </cell>
          <cell r="H66" t="str">
            <v>冠心病</v>
          </cell>
        </row>
        <row r="67">
          <cell r="E67" t="str">
            <v>美托洛尔注射剂</v>
          </cell>
          <cell r="F67" t="str">
            <v>甲</v>
          </cell>
          <cell r="G67" t="str">
            <v/>
          </cell>
          <cell r="H67" t="str">
            <v>冠心病</v>
          </cell>
        </row>
        <row r="68">
          <cell r="E68" t="str">
            <v>美托洛尔缓释控释剂型</v>
          </cell>
          <cell r="F68" t="str">
            <v>乙</v>
          </cell>
          <cell r="G68" t="str">
            <v/>
          </cell>
          <cell r="H68" t="str">
            <v>冠心病</v>
          </cell>
        </row>
        <row r="69">
          <cell r="E69" t="str">
            <v>阿罗洛尔口服常释剂型</v>
          </cell>
          <cell r="F69" t="str">
            <v>乙</v>
          </cell>
          <cell r="G69" t="str">
            <v/>
          </cell>
          <cell r="H69" t="str">
            <v>冠心病</v>
          </cell>
        </row>
        <row r="70">
          <cell r="E70" t="str">
            <v>卡维地洛口服常释剂型</v>
          </cell>
          <cell r="F70" t="str">
            <v>乙</v>
          </cell>
          <cell r="G70" t="str">
            <v/>
          </cell>
          <cell r="H70" t="str">
            <v>冠心病</v>
          </cell>
        </row>
        <row r="71">
          <cell r="E71" t="str">
            <v>拉贝洛尔口服常释剂型</v>
          </cell>
          <cell r="F71" t="str">
            <v>乙</v>
          </cell>
          <cell r="G71" t="str">
            <v/>
          </cell>
          <cell r="H71" t="str">
            <v>冠心病</v>
          </cell>
        </row>
        <row r="72">
          <cell r="E72" t="str">
            <v>氨氯地平口服常释剂型</v>
          </cell>
          <cell r="F72" t="str">
            <v>甲</v>
          </cell>
          <cell r="G72" t="str">
            <v/>
          </cell>
          <cell r="H72" t="str">
            <v>冠心病</v>
          </cell>
        </row>
        <row r="73">
          <cell r="E73" t="str">
            <v>尼群地平口服常释剂型</v>
          </cell>
          <cell r="F73" t="str">
            <v>甲</v>
          </cell>
          <cell r="G73" t="str">
            <v/>
          </cell>
          <cell r="H73" t="str">
            <v>冠心病</v>
          </cell>
        </row>
        <row r="74">
          <cell r="E74" t="str">
            <v>硝苯地平口服常释剂型</v>
          </cell>
          <cell r="F74" t="str">
            <v>甲</v>
          </cell>
          <cell r="G74" t="str">
            <v/>
          </cell>
          <cell r="H74" t="str">
            <v>冠心病</v>
          </cell>
        </row>
        <row r="75">
          <cell r="E75" t="str">
            <v>非洛地平口服常释剂型</v>
          </cell>
          <cell r="F75" t="str">
            <v>甲</v>
          </cell>
          <cell r="G75" t="str">
            <v/>
          </cell>
          <cell r="H75" t="str">
            <v>冠心病</v>
          </cell>
        </row>
        <row r="76">
          <cell r="E76" t="str">
            <v>硝苯地平
硝苯地平Ⅰ 
硝苯地平Ⅱ 
硝苯地平Ⅲ
硝苯地平Ⅳ缓释控释剂型</v>
          </cell>
          <cell r="F76" t="str">
            <v>甲</v>
          </cell>
          <cell r="G76" t="str">
            <v/>
          </cell>
          <cell r="H76" t="str">
            <v>冠心病</v>
          </cell>
        </row>
        <row r="77">
          <cell r="E77" t="str">
            <v>门冬氨酸氨氯地平口服常释剂型</v>
          </cell>
          <cell r="F77" t="str">
            <v>乙</v>
          </cell>
          <cell r="G77" t="str">
            <v/>
          </cell>
          <cell r="H77" t="str">
            <v>冠心病</v>
          </cell>
        </row>
        <row r="78">
          <cell r="E78" t="str">
            <v>氨氯地平阿托伐他汀口服常释剂型</v>
          </cell>
          <cell r="F78" t="str">
            <v>乙</v>
          </cell>
          <cell r="G78" t="str">
            <v/>
          </cell>
          <cell r="H78" t="str">
            <v>冠心病</v>
          </cell>
        </row>
        <row r="79">
          <cell r="E79" t="str">
            <v>贝尼地平口服常释剂型</v>
          </cell>
          <cell r="F79" t="str">
            <v>乙</v>
          </cell>
          <cell r="G79" t="str">
            <v/>
          </cell>
          <cell r="H79" t="str">
            <v>冠心病</v>
          </cell>
        </row>
        <row r="80">
          <cell r="E80" t="str">
            <v>非洛地平
非洛地平Ⅱ缓释控释剂型</v>
          </cell>
          <cell r="F80" t="str">
            <v>乙</v>
          </cell>
          <cell r="G80" t="str">
            <v/>
          </cell>
          <cell r="H80" t="str">
            <v>冠心病</v>
          </cell>
        </row>
        <row r="81">
          <cell r="E81" t="str">
            <v>拉西地平口服常释剂型</v>
          </cell>
          <cell r="F81" t="str">
            <v>乙</v>
          </cell>
          <cell r="G81" t="str">
            <v/>
          </cell>
          <cell r="H81" t="str">
            <v>冠心病</v>
          </cell>
        </row>
        <row r="82">
          <cell r="E82" t="str">
            <v>乐卡地平口服常释剂型</v>
          </cell>
          <cell r="F82" t="str">
            <v>乙</v>
          </cell>
          <cell r="G82" t="str">
            <v/>
          </cell>
          <cell r="H82" t="str">
            <v>冠心病</v>
          </cell>
        </row>
        <row r="83">
          <cell r="E83" t="str">
            <v>尼卡地平口服常释剂型</v>
          </cell>
          <cell r="F83" t="str">
            <v>乙</v>
          </cell>
          <cell r="G83" t="str">
            <v/>
          </cell>
          <cell r="H83" t="str">
            <v>冠心病</v>
          </cell>
        </row>
        <row r="84">
          <cell r="E84" t="str">
            <v>尼卡地平缓释控释剂型</v>
          </cell>
          <cell r="F84" t="str">
            <v>乙</v>
          </cell>
          <cell r="G84" t="str">
            <v/>
          </cell>
          <cell r="H84" t="str">
            <v>冠心病</v>
          </cell>
        </row>
        <row r="85">
          <cell r="E85" t="str">
            <v>尼卡地平注射剂</v>
          </cell>
          <cell r="F85" t="str">
            <v>乙</v>
          </cell>
          <cell r="G85" t="str">
            <v/>
          </cell>
          <cell r="H85" t="str">
            <v>冠心病</v>
          </cell>
        </row>
        <row r="86">
          <cell r="E86" t="str">
            <v>尼群洛尔口服常释剂型</v>
          </cell>
          <cell r="F86" t="str">
            <v>乙</v>
          </cell>
          <cell r="G86" t="str">
            <v/>
          </cell>
          <cell r="H86" t="str">
            <v>冠心病</v>
          </cell>
        </row>
        <row r="87">
          <cell r="E87" t="str">
            <v>西尼地平口服常释剂型</v>
          </cell>
          <cell r="F87" t="str">
            <v>乙</v>
          </cell>
          <cell r="G87" t="str">
            <v/>
          </cell>
          <cell r="H87" t="str">
            <v>冠心病</v>
          </cell>
        </row>
        <row r="88">
          <cell r="E88" t="str">
            <v>左氨氯地平（左旋氨氯地平）口服常释剂型</v>
          </cell>
          <cell r="F88" t="str">
            <v>乙</v>
          </cell>
          <cell r="G88" t="str">
            <v/>
          </cell>
          <cell r="H88" t="str">
            <v>冠心病</v>
          </cell>
        </row>
        <row r="89">
          <cell r="E89" t="str">
            <v>地尔硫䓬口服常释剂型</v>
          </cell>
          <cell r="F89" t="str">
            <v>甲</v>
          </cell>
          <cell r="G89" t="str">
            <v/>
          </cell>
          <cell r="H89" t="str">
            <v>冠心病</v>
          </cell>
        </row>
        <row r="90">
          <cell r="E90" t="str">
            <v>维拉帕米口服常释剂型</v>
          </cell>
          <cell r="F90" t="str">
            <v>甲</v>
          </cell>
          <cell r="G90" t="str">
            <v/>
          </cell>
          <cell r="H90" t="str">
            <v>冠心病</v>
          </cell>
        </row>
        <row r="91">
          <cell r="E91" t="str">
            <v>地尔硫䓬注射剂</v>
          </cell>
          <cell r="F91" t="str">
            <v>乙</v>
          </cell>
          <cell r="G91" t="str">
            <v/>
          </cell>
          <cell r="H91" t="str">
            <v>冠心病</v>
          </cell>
        </row>
        <row r="92">
          <cell r="E92" t="str">
            <v>地尔硫䓬
地尔硫䓬Ⅱ缓释控释剂型</v>
          </cell>
          <cell r="F92" t="str">
            <v>乙</v>
          </cell>
          <cell r="G92" t="str">
            <v/>
          </cell>
          <cell r="H92" t="str">
            <v>冠心病</v>
          </cell>
        </row>
        <row r="93">
          <cell r="E93" t="str">
            <v>维拉帕米缓释控释剂型</v>
          </cell>
          <cell r="F93" t="str">
            <v>乙</v>
          </cell>
          <cell r="G93" t="str">
            <v/>
          </cell>
          <cell r="H93" t="str">
            <v>冠心病</v>
          </cell>
        </row>
        <row r="94">
          <cell r="E94" t="str">
            <v>卡托普利口服常释剂型</v>
          </cell>
          <cell r="F94" t="str">
            <v>甲</v>
          </cell>
          <cell r="G94" t="str">
            <v/>
          </cell>
          <cell r="H94" t="str">
            <v>冠心病</v>
          </cell>
        </row>
        <row r="95">
          <cell r="E95" t="str">
            <v>依那普利口服常释剂型</v>
          </cell>
          <cell r="F95" t="str">
            <v>甲</v>
          </cell>
          <cell r="G95" t="str">
            <v/>
          </cell>
          <cell r="H95" t="str">
            <v>冠心病</v>
          </cell>
        </row>
        <row r="96">
          <cell r="E96" t="str">
            <v>贝那普利口服常释剂型</v>
          </cell>
          <cell r="F96" t="str">
            <v>乙</v>
          </cell>
          <cell r="G96" t="str">
            <v/>
          </cell>
          <cell r="H96" t="str">
            <v>冠心病</v>
          </cell>
        </row>
        <row r="97">
          <cell r="E97" t="str">
            <v>福辛普利口服常释剂型</v>
          </cell>
          <cell r="F97" t="str">
            <v>乙</v>
          </cell>
          <cell r="G97" t="str">
            <v/>
          </cell>
          <cell r="H97" t="str">
            <v>冠心病</v>
          </cell>
        </row>
        <row r="98">
          <cell r="E98" t="str">
            <v>赖诺普利口服常释剂型</v>
          </cell>
          <cell r="F98" t="str">
            <v>乙</v>
          </cell>
          <cell r="G98" t="str">
            <v/>
          </cell>
          <cell r="H98" t="str">
            <v>冠心病</v>
          </cell>
        </row>
        <row r="99">
          <cell r="E99" t="str">
            <v>雷米普利口服常释剂型</v>
          </cell>
          <cell r="F99" t="str">
            <v>乙</v>
          </cell>
          <cell r="G99" t="str">
            <v/>
          </cell>
          <cell r="H99" t="str">
            <v>冠心病</v>
          </cell>
        </row>
        <row r="100">
          <cell r="E100" t="str">
            <v>咪达普利口服常释剂型</v>
          </cell>
          <cell r="F100" t="str">
            <v>乙</v>
          </cell>
          <cell r="G100" t="str">
            <v/>
          </cell>
          <cell r="H100" t="str">
            <v>冠心病</v>
          </cell>
        </row>
        <row r="101">
          <cell r="E101" t="str">
            <v>培哚普利口服常释剂型</v>
          </cell>
          <cell r="F101" t="str">
            <v>乙</v>
          </cell>
          <cell r="G101" t="str">
            <v/>
          </cell>
          <cell r="H101" t="str">
            <v>冠心病</v>
          </cell>
        </row>
        <row r="102">
          <cell r="E102" t="str">
            <v>贝那普利氢氯噻嗪口服常释剂型</v>
          </cell>
          <cell r="F102" t="str">
            <v>乙</v>
          </cell>
          <cell r="G102" t="str">
            <v/>
          </cell>
          <cell r="H102" t="str">
            <v>冠心病</v>
          </cell>
        </row>
        <row r="103">
          <cell r="E103" t="str">
            <v>赖诺普利氢氯噻嗪口服常释剂型</v>
          </cell>
          <cell r="F103" t="str">
            <v>乙</v>
          </cell>
          <cell r="G103" t="str">
            <v/>
          </cell>
          <cell r="H103" t="str">
            <v>冠心病</v>
          </cell>
        </row>
        <row r="104">
          <cell r="E104" t="str">
            <v>缬沙坦口服常释剂型</v>
          </cell>
          <cell r="F104" t="str">
            <v>甲</v>
          </cell>
          <cell r="G104" t="str">
            <v/>
          </cell>
          <cell r="H104" t="str">
            <v>冠心病</v>
          </cell>
        </row>
        <row r="105">
          <cell r="E105" t="str">
            <v>奥美沙坦酯口服常释剂型</v>
          </cell>
          <cell r="F105" t="str">
            <v>乙</v>
          </cell>
          <cell r="G105" t="str">
            <v>限对其它血管紧张素Ⅱ拮抗剂治疗不能耐受的患者</v>
          </cell>
          <cell r="H105" t="str">
            <v>冠心病</v>
          </cell>
        </row>
        <row r="106">
          <cell r="E106" t="str">
            <v>厄贝沙坦口服常释剂型</v>
          </cell>
          <cell r="F106" t="str">
            <v>乙</v>
          </cell>
          <cell r="G106" t="str">
            <v/>
          </cell>
          <cell r="H106" t="str">
            <v>冠心病</v>
          </cell>
        </row>
        <row r="107">
          <cell r="E107" t="str">
            <v>氯沙坦口服常释剂型</v>
          </cell>
          <cell r="F107" t="str">
            <v>乙</v>
          </cell>
          <cell r="G107" t="str">
            <v/>
          </cell>
          <cell r="H107" t="str">
            <v>冠心病</v>
          </cell>
        </row>
        <row r="108">
          <cell r="E108" t="str">
            <v>替米沙坦口服常释剂型</v>
          </cell>
          <cell r="F108" t="str">
            <v>乙</v>
          </cell>
          <cell r="G108" t="str">
            <v/>
          </cell>
          <cell r="H108" t="str">
            <v>冠心病</v>
          </cell>
        </row>
        <row r="109">
          <cell r="E109" t="str">
            <v>坎地沙坦酯口服常释剂型</v>
          </cell>
          <cell r="F109" t="str">
            <v>乙</v>
          </cell>
          <cell r="G109" t="str">
            <v/>
          </cell>
          <cell r="H109" t="str">
            <v>冠心病</v>
          </cell>
        </row>
        <row r="110">
          <cell r="E110" t="str">
            <v>厄贝沙坦氢氯噻嗪口服常释剂型</v>
          </cell>
          <cell r="F110" t="str">
            <v>乙</v>
          </cell>
          <cell r="G110" t="str">
            <v/>
          </cell>
          <cell r="H110" t="str">
            <v>冠心病</v>
          </cell>
        </row>
        <row r="111">
          <cell r="E111" t="str">
            <v>氯沙坦氢氯噻嗪口服常释剂型</v>
          </cell>
          <cell r="F111" t="str">
            <v>乙</v>
          </cell>
          <cell r="G111" t="str">
            <v/>
          </cell>
          <cell r="H111" t="str">
            <v>冠心病</v>
          </cell>
        </row>
        <row r="112">
          <cell r="E112" t="str">
            <v>缬沙坦氨氯地平Ⅰ
缬沙坦氨氯地平Ⅱ口服常释剂型</v>
          </cell>
          <cell r="F112" t="str">
            <v>乙</v>
          </cell>
          <cell r="G112" t="str">
            <v/>
          </cell>
          <cell r="H112" t="str">
            <v>冠心病</v>
          </cell>
        </row>
        <row r="113">
          <cell r="E113" t="str">
            <v>缬沙坦氢氯噻嗪口服常释剂型</v>
          </cell>
          <cell r="F113" t="str">
            <v>乙</v>
          </cell>
          <cell r="G113" t="str">
            <v/>
          </cell>
          <cell r="H113" t="str">
            <v>冠心病</v>
          </cell>
        </row>
        <row r="114">
          <cell r="E114" t="str">
            <v>辛伐他汀口服常释剂型</v>
          </cell>
          <cell r="F114" t="str">
            <v>甲</v>
          </cell>
          <cell r="G114" t="str">
            <v/>
          </cell>
          <cell r="H114" t="str">
            <v>冠心病</v>
          </cell>
        </row>
        <row r="115">
          <cell r="E115" t="str">
            <v>阿托伐他汀口服常释剂型</v>
          </cell>
          <cell r="F115" t="str">
            <v>乙</v>
          </cell>
          <cell r="G115" t="str">
            <v/>
          </cell>
          <cell r="H115" t="str">
            <v>冠心病</v>
          </cell>
        </row>
        <row r="116">
          <cell r="E116" t="str">
            <v>氟伐他汀口服常释剂型</v>
          </cell>
          <cell r="F116" t="str">
            <v>乙</v>
          </cell>
          <cell r="G116" t="str">
            <v/>
          </cell>
          <cell r="H116" t="str">
            <v>冠心病</v>
          </cell>
        </row>
        <row r="117">
          <cell r="E117" t="str">
            <v>氟伐他汀缓释控释剂型</v>
          </cell>
          <cell r="F117" t="str">
            <v>乙</v>
          </cell>
          <cell r="G117" t="str">
            <v/>
          </cell>
          <cell r="H117" t="str">
            <v>冠心病</v>
          </cell>
        </row>
        <row r="118">
          <cell r="E118" t="str">
            <v>洛伐他汀口服常释剂型</v>
          </cell>
          <cell r="F118" t="str">
            <v>乙</v>
          </cell>
          <cell r="G118" t="str">
            <v/>
          </cell>
          <cell r="H118" t="str">
            <v>冠心病</v>
          </cell>
        </row>
        <row r="119">
          <cell r="E119" t="str">
            <v>普伐他汀口服常释剂型</v>
          </cell>
          <cell r="F119" t="str">
            <v>乙</v>
          </cell>
          <cell r="G119" t="str">
            <v/>
          </cell>
          <cell r="H119" t="str">
            <v>冠心病</v>
          </cell>
        </row>
        <row r="120">
          <cell r="E120" t="str">
            <v>瑞舒伐他汀口服常释剂型</v>
          </cell>
          <cell r="F120" t="str">
            <v>乙</v>
          </cell>
          <cell r="G120" t="str">
            <v/>
          </cell>
          <cell r="H120" t="str">
            <v>冠心病</v>
          </cell>
        </row>
        <row r="121">
          <cell r="E121" t="str">
            <v>苯扎贝特口服常释剂型</v>
          </cell>
          <cell r="F121" t="str">
            <v>乙</v>
          </cell>
          <cell r="G121" t="str">
            <v/>
          </cell>
          <cell r="H121" t="str">
            <v>冠心病</v>
          </cell>
        </row>
        <row r="122">
          <cell r="E122" t="str">
            <v>非诺贝特
非诺贝特Ⅱ 
非诺贝特Ⅲ口服常释剂型</v>
          </cell>
          <cell r="F122" t="str">
            <v>乙</v>
          </cell>
          <cell r="G122" t="str">
            <v/>
          </cell>
          <cell r="H122" t="str">
            <v>冠心病</v>
          </cell>
        </row>
        <row r="123">
          <cell r="E123" t="str">
            <v>吉非罗齐口服常释剂型</v>
          </cell>
          <cell r="F123" t="str">
            <v>乙</v>
          </cell>
          <cell r="G123" t="str">
            <v/>
          </cell>
          <cell r="H123" t="str">
            <v>冠心病</v>
          </cell>
        </row>
        <row r="124">
          <cell r="E124" t="str">
            <v>普罗布考口服常释剂型</v>
          </cell>
          <cell r="F124" t="str">
            <v>乙</v>
          </cell>
          <cell r="G124" t="str">
            <v/>
          </cell>
          <cell r="H124" t="str">
            <v>冠心病</v>
          </cell>
        </row>
        <row r="125">
          <cell r="E125" t="str">
            <v>特拉唑嗪口服常释剂型</v>
          </cell>
          <cell r="F125" t="str">
            <v>甲</v>
          </cell>
          <cell r="G125" t="str">
            <v/>
          </cell>
          <cell r="H125" t="str">
            <v>冠心病</v>
          </cell>
        </row>
        <row r="126">
          <cell r="E126" t="str">
            <v>复方阿司匹林口服常释剂型</v>
          </cell>
          <cell r="F126" t="str">
            <v>乙</v>
          </cell>
          <cell r="G126" t="str">
            <v/>
          </cell>
          <cell r="H126" t="str">
            <v>冠心病</v>
          </cell>
        </row>
        <row r="127">
          <cell r="E127" t="str">
            <v>环磷腺苷注射剂</v>
          </cell>
          <cell r="F127" t="str">
            <v>乙</v>
          </cell>
          <cell r="G127" t="str">
            <v/>
          </cell>
          <cell r="H127" t="str">
            <v>冠心病</v>
          </cell>
        </row>
        <row r="128">
          <cell r="E128" t="str">
            <v>生脉饮(党参方)、生脉片（颗粒）(党参方)</v>
          </cell>
          <cell r="F128" t="str">
            <v>乙</v>
          </cell>
          <cell r="G128" t="str">
            <v>▲</v>
          </cell>
          <cell r="H128" t="str">
            <v>冠心病</v>
          </cell>
        </row>
        <row r="129">
          <cell r="E129" t="str">
            <v>养心生脉颗粒</v>
          </cell>
          <cell r="F129" t="str">
            <v>乙</v>
          </cell>
          <cell r="G129" t="str">
            <v/>
          </cell>
          <cell r="H129" t="str">
            <v>冠心病</v>
          </cell>
        </row>
        <row r="130">
          <cell r="E130" t="str">
            <v>生脉饮软胶囊（党参方）</v>
          </cell>
          <cell r="F130" t="str">
            <v>乙</v>
          </cell>
          <cell r="G130" t="str">
            <v/>
          </cell>
          <cell r="H130" t="str">
            <v>冠心病</v>
          </cell>
        </row>
        <row r="131">
          <cell r="E131" t="str">
            <v>参松养心胶囊</v>
          </cell>
          <cell r="F131" t="str">
            <v>甲</v>
          </cell>
          <cell r="G131" t="str">
            <v>限有室性早搏的诊断证据</v>
          </cell>
          <cell r="H131" t="str">
            <v>冠心病</v>
          </cell>
        </row>
        <row r="132">
          <cell r="E132" t="str">
            <v>生脉饮、生脉胶囊（颗粒）</v>
          </cell>
          <cell r="F132" t="str">
            <v>甲</v>
          </cell>
          <cell r="G132" t="str">
            <v>▲</v>
          </cell>
          <cell r="H132" t="str">
            <v>冠心病</v>
          </cell>
        </row>
        <row r="133">
          <cell r="E133" t="str">
            <v>稳心片（胶囊、颗粒）</v>
          </cell>
          <cell r="F133" t="str">
            <v>乙</v>
          </cell>
          <cell r="G133" t="str">
            <v>限有室性早搏、房性早搏的诊断证据</v>
          </cell>
          <cell r="H133" t="str">
            <v>冠心病</v>
          </cell>
        </row>
        <row r="134">
          <cell r="E134" t="str">
            <v>麝香保心丸</v>
          </cell>
          <cell r="F134" t="str">
            <v>甲</v>
          </cell>
          <cell r="G134" t="str">
            <v/>
          </cell>
          <cell r="H134" t="str">
            <v>冠心病</v>
          </cell>
        </row>
        <row r="135">
          <cell r="E135" t="str">
            <v>通心络片（胶囊）</v>
          </cell>
          <cell r="F135" t="str">
            <v>甲</v>
          </cell>
          <cell r="G135" t="str">
            <v/>
          </cell>
          <cell r="H135" t="str">
            <v>冠心病</v>
          </cell>
        </row>
        <row r="136">
          <cell r="E136" t="str">
            <v>血栓心脉宁片（胶囊）</v>
          </cell>
          <cell r="F136" t="str">
            <v>甲</v>
          </cell>
          <cell r="G136" t="str">
            <v/>
          </cell>
          <cell r="H136" t="str">
            <v>冠心病</v>
          </cell>
        </row>
        <row r="137">
          <cell r="E137" t="str">
            <v>脑脉泰胶囊</v>
          </cell>
          <cell r="F137" t="str">
            <v>乙</v>
          </cell>
          <cell r="G137" t="str">
            <v/>
          </cell>
          <cell r="H137" t="str">
            <v>冠心病</v>
          </cell>
        </row>
        <row r="138">
          <cell r="E138" t="str">
            <v>脑心通丸（片、胶囊）</v>
          </cell>
          <cell r="F138" t="str">
            <v>乙</v>
          </cell>
          <cell r="G138" t="str">
            <v>限中重度脑梗塞、冠心病心绞痛患者</v>
          </cell>
          <cell r="H138" t="str">
            <v>冠心病</v>
          </cell>
        </row>
        <row r="139">
          <cell r="E139" t="str">
            <v>芪参胶囊</v>
          </cell>
          <cell r="F139" t="str">
            <v>乙</v>
          </cell>
          <cell r="G139" t="str">
            <v/>
          </cell>
          <cell r="H139" t="str">
            <v>冠心病</v>
          </cell>
        </row>
        <row r="140">
          <cell r="E140" t="str">
            <v>脑心安胶囊</v>
          </cell>
          <cell r="F140" t="str">
            <v>乙</v>
          </cell>
          <cell r="G140" t="str">
            <v>※；限中重度脑梗塞、冠心病心绞痛患者。</v>
          </cell>
          <cell r="H140" t="str">
            <v>冠心病</v>
          </cell>
        </row>
        <row r="141">
          <cell r="E141" t="str">
            <v>芪丹通络颗粒</v>
          </cell>
          <cell r="F141" t="str">
            <v>乙</v>
          </cell>
          <cell r="G141" t="str">
            <v>※</v>
          </cell>
          <cell r="H141" t="str">
            <v>冠心病</v>
          </cell>
        </row>
        <row r="142">
          <cell r="E142" t="str">
            <v>地奥心血康胶囊</v>
          </cell>
          <cell r="F142" t="str">
            <v>甲</v>
          </cell>
          <cell r="G142" t="str">
            <v/>
          </cell>
          <cell r="H142" t="str">
            <v>冠心病</v>
          </cell>
        </row>
        <row r="143">
          <cell r="E143" t="str">
            <v>地奥心血康软胶囊</v>
          </cell>
          <cell r="F143" t="str">
            <v>乙</v>
          </cell>
          <cell r="H143" t="str">
            <v>冠心病</v>
          </cell>
        </row>
        <row r="144">
          <cell r="E144" t="str">
            <v>复方丹参片（丸、胶囊、颗粒、滴丸）</v>
          </cell>
          <cell r="F144" t="str">
            <v>甲</v>
          </cell>
          <cell r="G144" t="str">
            <v/>
          </cell>
          <cell r="H144" t="str">
            <v>冠心病</v>
          </cell>
        </row>
        <row r="145">
          <cell r="E145" t="str">
            <v>速效救心丸</v>
          </cell>
          <cell r="F145" t="str">
            <v>甲</v>
          </cell>
          <cell r="G145" t="str">
            <v/>
          </cell>
          <cell r="H145" t="str">
            <v>冠心病</v>
          </cell>
        </row>
        <row r="146">
          <cell r="E146" t="str">
            <v>香丹注射液</v>
          </cell>
          <cell r="F146" t="str">
            <v>甲</v>
          </cell>
          <cell r="G146" t="str">
            <v>限二级及以上医疗机构</v>
          </cell>
          <cell r="H146" t="str">
            <v>冠心病</v>
          </cell>
        </row>
        <row r="147">
          <cell r="E147" t="str">
            <v>血府逐瘀丸（片、胶囊）</v>
          </cell>
          <cell r="F147" t="str">
            <v>甲</v>
          </cell>
          <cell r="G147" t="str">
            <v/>
          </cell>
          <cell r="H147" t="str">
            <v>冠心病</v>
          </cell>
        </row>
        <row r="148">
          <cell r="E148" t="str">
            <v>冠脉宁片（胶囊）</v>
          </cell>
          <cell r="F148" t="str">
            <v>乙</v>
          </cell>
          <cell r="G148" t="str">
            <v/>
          </cell>
          <cell r="H148" t="str">
            <v>冠心病</v>
          </cell>
        </row>
        <row r="149">
          <cell r="E149" t="str">
            <v>冠心丹参片（胶囊、颗粒、滴丸）</v>
          </cell>
          <cell r="F149" t="str">
            <v>乙</v>
          </cell>
          <cell r="G149" t="str">
            <v/>
          </cell>
          <cell r="H149" t="str">
            <v>冠心病</v>
          </cell>
        </row>
        <row r="150">
          <cell r="E150" t="str">
            <v>冠心舒通胶囊</v>
          </cell>
          <cell r="F150" t="str">
            <v>乙</v>
          </cell>
          <cell r="G150" t="str">
            <v/>
          </cell>
          <cell r="H150" t="str">
            <v>冠心病</v>
          </cell>
        </row>
        <row r="151">
          <cell r="E151" t="str">
            <v>血府逐瘀颗粒（口服液）</v>
          </cell>
          <cell r="F151" t="str">
            <v>乙</v>
          </cell>
          <cell r="G151" t="str">
            <v/>
          </cell>
          <cell r="H151" t="str">
            <v>冠心病</v>
          </cell>
        </row>
        <row r="152">
          <cell r="E152" t="str">
            <v>丹参片（胶囊、颗粒、口服液、合剂、滴丸）</v>
          </cell>
          <cell r="F152" t="str">
            <v>乙</v>
          </cell>
          <cell r="G152" t="str">
            <v/>
          </cell>
          <cell r="H152" t="str">
            <v>冠心病</v>
          </cell>
        </row>
        <row r="153">
          <cell r="E153" t="str">
            <v>丹参舒心胶囊</v>
          </cell>
          <cell r="F153" t="str">
            <v>乙</v>
          </cell>
          <cell r="G153" t="str">
            <v/>
          </cell>
          <cell r="H153" t="str">
            <v>冠心病</v>
          </cell>
        </row>
        <row r="154">
          <cell r="E154" t="str">
            <v>丹参益心胶囊</v>
          </cell>
          <cell r="F154" t="str">
            <v>乙</v>
          </cell>
          <cell r="G154" t="str">
            <v/>
          </cell>
          <cell r="H154" t="str">
            <v>冠心病</v>
          </cell>
        </row>
        <row r="155">
          <cell r="E155" t="str">
            <v>脉络宁颗粒（口服液）</v>
          </cell>
          <cell r="F155" t="str">
            <v>乙</v>
          </cell>
          <cell r="G155" t="str">
            <v/>
          </cell>
          <cell r="H155" t="str">
            <v>冠心病</v>
          </cell>
        </row>
        <row r="156">
          <cell r="E156" t="str">
            <v>心宝丸</v>
          </cell>
          <cell r="F156" t="str">
            <v>乙</v>
          </cell>
          <cell r="G156" t="str">
            <v/>
          </cell>
          <cell r="H156" t="str">
            <v>冠心病</v>
          </cell>
        </row>
        <row r="157">
          <cell r="E157" t="str">
            <v>冠心苏合丸（胶囊、软胶囊）</v>
          </cell>
          <cell r="F157" t="str">
            <v>甲</v>
          </cell>
          <cell r="G157" t="str">
            <v/>
          </cell>
          <cell r="H157" t="str">
            <v>冠心病</v>
          </cell>
        </row>
        <row r="158">
          <cell r="E158" t="str">
            <v>灯盏花素片</v>
          </cell>
          <cell r="F158" t="str">
            <v>甲</v>
          </cell>
          <cell r="G158" t="str">
            <v/>
          </cell>
          <cell r="H158" t="str">
            <v>冠心病</v>
          </cell>
        </row>
        <row r="159">
          <cell r="E159" t="str">
            <v>灯盏生脉胶囊</v>
          </cell>
          <cell r="F159" t="str">
            <v>乙</v>
          </cell>
          <cell r="G159" t="str">
            <v/>
          </cell>
          <cell r="H159" t="str">
            <v>冠心病</v>
          </cell>
        </row>
        <row r="160">
          <cell r="E160" t="str">
            <v>血塞通片（颗粒、胶囊、软胶囊、滴丸、分散片）</v>
          </cell>
          <cell r="F160" t="str">
            <v>乙</v>
          </cell>
          <cell r="G160" t="str">
            <v>▲</v>
          </cell>
          <cell r="H160" t="str">
            <v>冠心病</v>
          </cell>
        </row>
        <row r="161">
          <cell r="E161" t="str">
            <v>血栓通胶囊</v>
          </cell>
          <cell r="F161" t="str">
            <v>乙</v>
          </cell>
          <cell r="G161" t="str">
            <v>▲</v>
          </cell>
          <cell r="H161" t="str">
            <v>冠心病</v>
          </cell>
        </row>
        <row r="162">
          <cell r="E162" t="str">
            <v>心达康片（胶囊）</v>
          </cell>
          <cell r="F162" t="str">
            <v>乙</v>
          </cell>
          <cell r="G162" t="str">
            <v/>
          </cell>
          <cell r="H162" t="str">
            <v>冠心病</v>
          </cell>
        </row>
        <row r="163">
          <cell r="E163" t="str">
            <v>心脑舒通片（胶囊）</v>
          </cell>
          <cell r="F163" t="str">
            <v>乙</v>
          </cell>
          <cell r="G163" t="str">
            <v/>
          </cell>
          <cell r="H163" t="str">
            <v>冠心病</v>
          </cell>
        </row>
        <row r="164">
          <cell r="E164" t="str">
            <v>银杏叶丸（片、颗粒、胶囊、滴丸、口服液、酊）</v>
          </cell>
          <cell r="F164" t="str">
            <v>乙</v>
          </cell>
          <cell r="G164" t="str">
            <v>▲</v>
          </cell>
          <cell r="H164" t="str">
            <v>冠心病</v>
          </cell>
        </row>
        <row r="165">
          <cell r="E165" t="str">
            <v>银杏酮酯片（颗粒、胶囊、滴丸、分散片）</v>
          </cell>
          <cell r="F165" t="str">
            <v>乙</v>
          </cell>
          <cell r="G165" t="str">
            <v>▲</v>
          </cell>
          <cell r="H165" t="str">
            <v>冠心病</v>
          </cell>
        </row>
        <row r="166">
          <cell r="E166" t="str">
            <v>血脂康胶囊</v>
          </cell>
          <cell r="F166" t="str">
            <v>甲</v>
          </cell>
          <cell r="G166" t="str">
            <v/>
          </cell>
          <cell r="H166" t="str">
            <v>冠心病</v>
          </cell>
        </row>
        <row r="167">
          <cell r="E167" t="str">
            <v>脂必泰胶囊</v>
          </cell>
          <cell r="F167" t="str">
            <v>甲</v>
          </cell>
          <cell r="G167" t="str">
            <v/>
          </cell>
          <cell r="H167" t="str">
            <v>冠心病</v>
          </cell>
        </row>
        <row r="168">
          <cell r="E168" t="str">
            <v>复方血栓通胶囊</v>
          </cell>
          <cell r="F168" t="str">
            <v>甲</v>
          </cell>
          <cell r="G168" t="str">
            <v>▲</v>
          </cell>
          <cell r="H168" t="str">
            <v>冠心病</v>
          </cell>
        </row>
        <row r="169">
          <cell r="E169" t="str">
            <v>复方血栓通片（颗粒、软胶囊、滴丸）</v>
          </cell>
          <cell r="F169" t="str">
            <v>乙</v>
          </cell>
          <cell r="G169" t="str">
            <v>▲</v>
          </cell>
          <cell r="H169" t="str">
            <v>冠心病</v>
          </cell>
        </row>
        <row r="170">
          <cell r="E170" t="str">
            <v>氯化钾口服常释剂型</v>
          </cell>
          <cell r="F170" t="str">
            <v>甲</v>
          </cell>
          <cell r="G170" t="str">
            <v/>
          </cell>
          <cell r="H170" t="str">
            <v>高血压（高危组）</v>
          </cell>
        </row>
        <row r="171">
          <cell r="E171" t="str">
            <v>氯化钾缓释控释剂型</v>
          </cell>
          <cell r="F171" t="str">
            <v>甲</v>
          </cell>
          <cell r="G171" t="str">
            <v/>
          </cell>
          <cell r="H171" t="str">
            <v>高血压（高危组）</v>
          </cell>
        </row>
        <row r="172">
          <cell r="E172" t="str">
            <v>氯化钾颗粒剂</v>
          </cell>
          <cell r="F172" t="str">
            <v>甲</v>
          </cell>
          <cell r="G172" t="str">
            <v/>
          </cell>
          <cell r="H172" t="str">
            <v>高血压（高危组）</v>
          </cell>
        </row>
        <row r="173">
          <cell r="E173" t="str">
            <v>阿司匹林口服常释剂型（不含分散片）</v>
          </cell>
          <cell r="F173" t="str">
            <v>甲</v>
          </cell>
          <cell r="H173" t="str">
            <v>高血压（高危组）</v>
          </cell>
        </row>
        <row r="174">
          <cell r="E174" t="str">
            <v>双嘧达莫口服常释剂型</v>
          </cell>
          <cell r="F174" t="str">
            <v>甲</v>
          </cell>
          <cell r="G174" t="str">
            <v/>
          </cell>
          <cell r="H174" t="str">
            <v>高血压（高危组）</v>
          </cell>
        </row>
        <row r="175">
          <cell r="E175" t="str">
            <v>吲哚布芬口服常释剂型</v>
          </cell>
          <cell r="F175" t="str">
            <v>乙</v>
          </cell>
          <cell r="G175" t="str">
            <v>限阿司匹林不能耐受的患者</v>
          </cell>
          <cell r="H175" t="str">
            <v>高血压（高危组）</v>
          </cell>
        </row>
        <row r="176">
          <cell r="E176" t="str">
            <v>阿魏酸哌嗪口服常释剂型</v>
          </cell>
          <cell r="F176" t="str">
            <v>乙</v>
          </cell>
          <cell r="G176" t="str">
            <v/>
          </cell>
          <cell r="H176" t="str">
            <v>高血压（高危组）</v>
          </cell>
        </row>
        <row r="177">
          <cell r="E177" t="str">
            <v>硝酸甘油口服常释剂型</v>
          </cell>
          <cell r="F177" t="str">
            <v>甲</v>
          </cell>
          <cell r="G177" t="str">
            <v/>
          </cell>
          <cell r="H177" t="str">
            <v>高血压（高危组）</v>
          </cell>
        </row>
        <row r="178">
          <cell r="E178" t="str">
            <v>硝酸甘油注射剂</v>
          </cell>
          <cell r="F178" t="str">
            <v>甲</v>
          </cell>
          <cell r="G178" t="str">
            <v/>
          </cell>
          <cell r="H178" t="str">
            <v>高血压（高危组）</v>
          </cell>
        </row>
        <row r="179">
          <cell r="E179" t="str">
            <v>硝酸异山梨酯口服常释剂型</v>
          </cell>
          <cell r="F179" t="str">
            <v>甲</v>
          </cell>
          <cell r="G179" t="str">
            <v/>
          </cell>
          <cell r="H179" t="str">
            <v>高血压（高危组）</v>
          </cell>
        </row>
        <row r="180">
          <cell r="E180" t="str">
            <v>硝酸异山梨酯注射剂</v>
          </cell>
          <cell r="F180" t="str">
            <v>甲</v>
          </cell>
          <cell r="G180" t="str">
            <v/>
          </cell>
          <cell r="H180" t="str">
            <v>高血压（高危组）</v>
          </cell>
        </row>
        <row r="181">
          <cell r="E181" t="str">
            <v>单硝酸异山梨酯口服常释剂型</v>
          </cell>
          <cell r="F181" t="str">
            <v>甲</v>
          </cell>
          <cell r="H181" t="str">
            <v>高血压（高危组）</v>
          </cell>
        </row>
        <row r="182">
          <cell r="E182" t="str">
            <v>单硝酸异山梨酯注射剂</v>
          </cell>
          <cell r="F182" t="str">
            <v>乙</v>
          </cell>
          <cell r="G182" t="str">
            <v>限无法口服硝酸酯类药物的患者</v>
          </cell>
          <cell r="H182" t="str">
            <v>高血压（高危组）</v>
          </cell>
        </row>
        <row r="183">
          <cell r="E183" t="str">
            <v>单硝酸异山梨酯
单硝酸异山梨酯Ⅰ
单硝酸异山梨酯Ⅱ
单硝酸异山梨酯Ⅲ
单硝酸异山梨酯Ⅳ缓释控释剂型</v>
          </cell>
          <cell r="F183" t="str">
            <v>乙</v>
          </cell>
          <cell r="H183" t="str">
            <v>高血压（高危组）</v>
          </cell>
        </row>
        <row r="184">
          <cell r="E184" t="str">
            <v>硝酸甘油舌下片剂</v>
          </cell>
          <cell r="F184" t="str">
            <v>乙</v>
          </cell>
          <cell r="G184" t="str">
            <v/>
          </cell>
          <cell r="H184" t="str">
            <v>高血压（高危组）</v>
          </cell>
        </row>
        <row r="185">
          <cell r="E185" t="str">
            <v>硝酸异山梨酯缓释控释剂型</v>
          </cell>
          <cell r="F185" t="str">
            <v>乙</v>
          </cell>
          <cell r="G185" t="str">
            <v/>
          </cell>
          <cell r="H185" t="str">
            <v>高血压（高危组）</v>
          </cell>
        </row>
        <row r="186">
          <cell r="E186" t="str">
            <v>利血平注射剂</v>
          </cell>
          <cell r="F186" t="str">
            <v>甲</v>
          </cell>
          <cell r="G186" t="str">
            <v/>
          </cell>
          <cell r="H186" t="str">
            <v>高血压（高危组）</v>
          </cell>
        </row>
        <row r="187">
          <cell r="E187" t="str">
            <v>地巴唑口服常释剂型</v>
          </cell>
          <cell r="F187" t="str">
            <v>乙</v>
          </cell>
          <cell r="G187" t="str">
            <v/>
          </cell>
          <cell r="H187" t="str">
            <v>高血压（高危组）</v>
          </cell>
        </row>
        <row r="188">
          <cell r="E188" t="str">
            <v>甲基多巴口服常释剂型</v>
          </cell>
          <cell r="F188" t="str">
            <v>乙</v>
          </cell>
          <cell r="G188" t="str">
            <v/>
          </cell>
          <cell r="H188" t="str">
            <v>高血压（高危组）</v>
          </cell>
        </row>
        <row r="189">
          <cell r="E189" t="str">
            <v>可乐定口服常释剂型</v>
          </cell>
          <cell r="F189" t="str">
            <v>乙</v>
          </cell>
          <cell r="G189" t="str">
            <v/>
          </cell>
          <cell r="H189" t="str">
            <v>高血压（高危组）</v>
          </cell>
        </row>
        <row r="190">
          <cell r="E190" t="str">
            <v>哌唑嗪口服常释剂型</v>
          </cell>
          <cell r="F190" t="str">
            <v>甲</v>
          </cell>
          <cell r="G190" t="str">
            <v/>
          </cell>
          <cell r="H190" t="str">
            <v>高血压（高危组）</v>
          </cell>
        </row>
        <row r="191">
          <cell r="E191" t="str">
            <v>复方罗布麻口服常释剂型</v>
          </cell>
          <cell r="F191" t="str">
            <v>乙</v>
          </cell>
          <cell r="G191" t="str">
            <v/>
          </cell>
          <cell r="H191" t="str">
            <v>高血压（高危组）</v>
          </cell>
        </row>
        <row r="192">
          <cell r="E192" t="str">
            <v>多沙唑嗪口服常释剂型</v>
          </cell>
          <cell r="F192" t="str">
            <v>乙</v>
          </cell>
          <cell r="G192" t="str">
            <v/>
          </cell>
          <cell r="H192" t="str">
            <v>高血压（高危组）</v>
          </cell>
        </row>
        <row r="193">
          <cell r="E193" t="str">
            <v>多沙唑嗪缓释控释剂型</v>
          </cell>
          <cell r="F193" t="str">
            <v>乙</v>
          </cell>
          <cell r="G193" t="str">
            <v/>
          </cell>
          <cell r="H193" t="str">
            <v>高血压（高危组）</v>
          </cell>
        </row>
        <row r="194">
          <cell r="E194" t="str">
            <v>乌拉地尔缓释控释剂型</v>
          </cell>
          <cell r="F194" t="str">
            <v>乙</v>
          </cell>
          <cell r="H194" t="str">
            <v>高血压（高危组）</v>
          </cell>
        </row>
        <row r="195">
          <cell r="E195" t="str">
            <v>硝普钠注射剂</v>
          </cell>
          <cell r="F195" t="str">
            <v>甲</v>
          </cell>
          <cell r="G195" t="str">
            <v/>
          </cell>
          <cell r="H195" t="str">
            <v>高血压（高危组）</v>
          </cell>
        </row>
        <row r="196">
          <cell r="E196" t="str">
            <v>肼屈嗪口服常释剂型</v>
          </cell>
          <cell r="F196" t="str">
            <v>乙</v>
          </cell>
          <cell r="G196" t="str">
            <v/>
          </cell>
          <cell r="H196" t="str">
            <v>高血压（高危组）</v>
          </cell>
        </row>
        <row r="197">
          <cell r="E197" t="str">
            <v>复方利血平口服常释剂型</v>
          </cell>
          <cell r="F197" t="str">
            <v>甲</v>
          </cell>
          <cell r="G197" t="str">
            <v/>
          </cell>
          <cell r="H197" t="str">
            <v>高血压（高危组）</v>
          </cell>
        </row>
        <row r="198">
          <cell r="E198" t="str">
            <v>复方利血平氨苯蝶啶口服常释剂型</v>
          </cell>
          <cell r="F198" t="str">
            <v>甲</v>
          </cell>
          <cell r="G198" t="str">
            <v/>
          </cell>
          <cell r="H198" t="str">
            <v>高血压（高危组）</v>
          </cell>
        </row>
        <row r="199">
          <cell r="E199" t="str">
            <v>氢氯噻嗪口服常释剂型</v>
          </cell>
          <cell r="F199" t="str">
            <v>甲</v>
          </cell>
          <cell r="G199" t="str">
            <v/>
          </cell>
          <cell r="H199" t="str">
            <v>高血压（高危组）</v>
          </cell>
        </row>
        <row r="200">
          <cell r="E200" t="str">
            <v>吲达帕胺口服常释剂型</v>
          </cell>
          <cell r="F200" t="str">
            <v>甲</v>
          </cell>
          <cell r="G200" t="str">
            <v/>
          </cell>
          <cell r="H200" t="str">
            <v>高血压（高危组）</v>
          </cell>
        </row>
        <row r="201">
          <cell r="E201" t="str">
            <v>吲达帕胺缓释控释剂型</v>
          </cell>
          <cell r="F201" t="str">
            <v>甲</v>
          </cell>
          <cell r="G201" t="str">
            <v/>
          </cell>
          <cell r="H201" t="str">
            <v>高血压（高危组）</v>
          </cell>
        </row>
        <row r="202">
          <cell r="E202" t="str">
            <v>吲达帕胺Ⅱ缓释控释剂型</v>
          </cell>
          <cell r="F202" t="str">
            <v>乙</v>
          </cell>
          <cell r="G202" t="str">
            <v/>
          </cell>
          <cell r="H202" t="str">
            <v>高血压（高危组）</v>
          </cell>
        </row>
        <row r="203">
          <cell r="E203" t="str">
            <v>呋塞米口服常释剂型</v>
          </cell>
          <cell r="F203" t="str">
            <v>甲</v>
          </cell>
          <cell r="G203" t="str">
            <v/>
          </cell>
          <cell r="H203" t="str">
            <v>高血压（高危组）</v>
          </cell>
        </row>
        <row r="204">
          <cell r="E204" t="str">
            <v>呋塞米注射剂</v>
          </cell>
          <cell r="F204" t="str">
            <v>甲</v>
          </cell>
          <cell r="G204" t="str">
            <v/>
          </cell>
          <cell r="H204" t="str">
            <v>高血压（高危组）</v>
          </cell>
        </row>
        <row r="205">
          <cell r="E205" t="str">
            <v>布美他尼口服常释剂型</v>
          </cell>
          <cell r="F205" t="str">
            <v>乙</v>
          </cell>
          <cell r="G205" t="str">
            <v/>
          </cell>
          <cell r="H205" t="str">
            <v>高血压（高危组）</v>
          </cell>
        </row>
        <row r="206">
          <cell r="E206" t="str">
            <v>布美他尼注射剂</v>
          </cell>
          <cell r="F206" t="str">
            <v>乙</v>
          </cell>
          <cell r="G206" t="str">
            <v/>
          </cell>
          <cell r="H206" t="str">
            <v>高血压（高危组）</v>
          </cell>
        </row>
        <row r="207">
          <cell r="E207" t="str">
            <v>托拉塞米口服常释剂型</v>
          </cell>
          <cell r="F207" t="str">
            <v>乙</v>
          </cell>
          <cell r="G207" t="str">
            <v/>
          </cell>
          <cell r="H207" t="str">
            <v>高血压（高危组）</v>
          </cell>
        </row>
        <row r="208">
          <cell r="E208" t="str">
            <v>氨苯蝶啶口服常释剂型</v>
          </cell>
          <cell r="F208" t="str">
            <v>甲</v>
          </cell>
          <cell r="G208" t="str">
            <v/>
          </cell>
          <cell r="H208" t="str">
            <v>高血压（高危组）</v>
          </cell>
        </row>
        <row r="209">
          <cell r="E209" t="str">
            <v>螺内酯口服常释剂型</v>
          </cell>
          <cell r="F209" t="str">
            <v>甲</v>
          </cell>
          <cell r="G209" t="str">
            <v/>
          </cell>
          <cell r="H209" t="str">
            <v>高血压（高危组）</v>
          </cell>
        </row>
        <row r="210">
          <cell r="E210" t="str">
            <v>酚妥拉明注射剂</v>
          </cell>
          <cell r="F210" t="str">
            <v>甲</v>
          </cell>
          <cell r="G210" t="str">
            <v/>
          </cell>
          <cell r="H210" t="str">
            <v>高血压（高危组）</v>
          </cell>
        </row>
        <row r="211">
          <cell r="E211" t="str">
            <v>酚苄明口服常释剂型</v>
          </cell>
          <cell r="F211" t="str">
            <v>乙</v>
          </cell>
          <cell r="G211" t="str">
            <v/>
          </cell>
          <cell r="H211" t="str">
            <v>高血压（高危组）</v>
          </cell>
        </row>
        <row r="212">
          <cell r="E212" t="str">
            <v>普萘洛尔口服常释剂型</v>
          </cell>
          <cell r="F212" t="str">
            <v>甲</v>
          </cell>
          <cell r="G212" t="str">
            <v/>
          </cell>
          <cell r="H212" t="str">
            <v>高血压（高危组）</v>
          </cell>
        </row>
        <row r="213">
          <cell r="E213" t="str">
            <v>普萘洛尔缓释控释剂型</v>
          </cell>
          <cell r="F213" t="str">
            <v>乙</v>
          </cell>
          <cell r="G213" t="str">
            <v/>
          </cell>
          <cell r="H213" t="str">
            <v>高血压（高危组）</v>
          </cell>
        </row>
        <row r="214">
          <cell r="E214" t="str">
            <v>索他洛尔口服常释剂型</v>
          </cell>
          <cell r="F214" t="str">
            <v>乙</v>
          </cell>
          <cell r="G214" t="str">
            <v/>
          </cell>
          <cell r="H214" t="str">
            <v>高血压（高危组）</v>
          </cell>
        </row>
        <row r="215">
          <cell r="E215" t="str">
            <v>阿替洛尔口服常释剂型</v>
          </cell>
          <cell r="F215" t="str">
            <v>甲</v>
          </cell>
          <cell r="G215" t="str">
            <v/>
          </cell>
          <cell r="H215" t="str">
            <v>高血压（高危组）</v>
          </cell>
        </row>
        <row r="216">
          <cell r="E216" t="str">
            <v>比索洛尔口服常释剂型</v>
          </cell>
          <cell r="F216" t="str">
            <v>甲</v>
          </cell>
          <cell r="G216" t="str">
            <v/>
          </cell>
          <cell r="H216" t="str">
            <v>高血压（高危组）</v>
          </cell>
        </row>
        <row r="217">
          <cell r="E217" t="str">
            <v>美托洛尔口服常释剂型</v>
          </cell>
          <cell r="F217" t="str">
            <v>甲</v>
          </cell>
          <cell r="G217" t="str">
            <v/>
          </cell>
          <cell r="H217" t="str">
            <v>高血压（高危组）</v>
          </cell>
        </row>
        <row r="218">
          <cell r="E218" t="str">
            <v>美托洛尔缓释控释剂型</v>
          </cell>
          <cell r="F218" t="str">
            <v>乙</v>
          </cell>
          <cell r="G218" t="str">
            <v/>
          </cell>
          <cell r="H218" t="str">
            <v>高血压（高危组）</v>
          </cell>
        </row>
        <row r="219">
          <cell r="E219" t="str">
            <v>阿罗洛尔口服常释剂型</v>
          </cell>
          <cell r="F219" t="str">
            <v>乙</v>
          </cell>
          <cell r="G219" t="str">
            <v/>
          </cell>
          <cell r="H219" t="str">
            <v>高血压（高危组）</v>
          </cell>
        </row>
        <row r="220">
          <cell r="E220" t="str">
            <v>卡维地洛口服常释剂型</v>
          </cell>
          <cell r="F220" t="str">
            <v>乙</v>
          </cell>
          <cell r="G220" t="str">
            <v/>
          </cell>
          <cell r="H220" t="str">
            <v>高血压（高危组）</v>
          </cell>
        </row>
        <row r="221">
          <cell r="E221" t="str">
            <v>拉贝洛尔口服常释剂型</v>
          </cell>
          <cell r="F221" t="str">
            <v>乙</v>
          </cell>
          <cell r="G221" t="str">
            <v/>
          </cell>
          <cell r="H221" t="str">
            <v>高血压（高危组）</v>
          </cell>
        </row>
        <row r="222">
          <cell r="E222" t="str">
            <v>氨氯地平口服常释剂型</v>
          </cell>
          <cell r="F222" t="str">
            <v>甲</v>
          </cell>
          <cell r="G222" t="str">
            <v/>
          </cell>
          <cell r="H222" t="str">
            <v>高血压（高危组）</v>
          </cell>
        </row>
        <row r="223">
          <cell r="E223" t="str">
            <v>尼莫地平口服常释剂型</v>
          </cell>
          <cell r="F223" t="str">
            <v>甲</v>
          </cell>
          <cell r="G223" t="str">
            <v/>
          </cell>
          <cell r="H223" t="str">
            <v>高血压（高危组）</v>
          </cell>
        </row>
        <row r="224">
          <cell r="E224" t="str">
            <v>尼群地平口服常释剂型</v>
          </cell>
          <cell r="F224" t="str">
            <v>甲</v>
          </cell>
          <cell r="G224" t="str">
            <v/>
          </cell>
          <cell r="H224" t="str">
            <v>高血压（高危组）</v>
          </cell>
        </row>
        <row r="225">
          <cell r="E225" t="str">
            <v>硝苯地平口服常释剂型</v>
          </cell>
          <cell r="F225" t="str">
            <v>甲</v>
          </cell>
          <cell r="G225" t="str">
            <v/>
          </cell>
          <cell r="H225" t="str">
            <v>高血压（高危组）</v>
          </cell>
        </row>
        <row r="226">
          <cell r="E226" t="str">
            <v>非洛地平口服常释剂型</v>
          </cell>
          <cell r="F226" t="str">
            <v>甲</v>
          </cell>
          <cell r="G226" t="str">
            <v/>
          </cell>
          <cell r="H226" t="str">
            <v>高血压（高危组）</v>
          </cell>
        </row>
        <row r="227">
          <cell r="E227" t="str">
            <v>硝苯地平
硝苯地平Ⅰ 
硝苯地平Ⅱ 
硝苯地平Ⅲ
硝苯地平Ⅳ缓释控释剂型</v>
          </cell>
          <cell r="F227" t="str">
            <v>甲</v>
          </cell>
          <cell r="G227" t="str">
            <v/>
          </cell>
          <cell r="H227" t="str">
            <v>高血压（高危组）</v>
          </cell>
        </row>
        <row r="228">
          <cell r="E228" t="str">
            <v>门冬氨酸氨氯地平口服常释剂型</v>
          </cell>
          <cell r="F228" t="str">
            <v>乙</v>
          </cell>
          <cell r="G228" t="str">
            <v/>
          </cell>
          <cell r="H228" t="str">
            <v>高血压（高危组）</v>
          </cell>
        </row>
        <row r="229">
          <cell r="E229" t="str">
            <v>氨氯地平阿托伐他汀口服常释剂型</v>
          </cell>
          <cell r="F229" t="str">
            <v>乙</v>
          </cell>
          <cell r="G229" t="str">
            <v/>
          </cell>
          <cell r="H229" t="str">
            <v>高血压（高危组）</v>
          </cell>
        </row>
        <row r="230">
          <cell r="E230" t="str">
            <v>贝尼地平口服常释剂型</v>
          </cell>
          <cell r="F230" t="str">
            <v>乙</v>
          </cell>
          <cell r="G230" t="str">
            <v/>
          </cell>
          <cell r="H230" t="str">
            <v>高血压（高危组）</v>
          </cell>
        </row>
        <row r="231">
          <cell r="E231" t="str">
            <v>非洛地平
非洛地平Ⅱ缓释控释剂型</v>
          </cell>
          <cell r="F231" t="str">
            <v>乙</v>
          </cell>
          <cell r="G231" t="str">
            <v/>
          </cell>
          <cell r="H231" t="str">
            <v>高血压（高危组）</v>
          </cell>
        </row>
        <row r="232">
          <cell r="E232" t="str">
            <v>拉西地平口服常释剂型</v>
          </cell>
          <cell r="F232" t="str">
            <v>乙</v>
          </cell>
          <cell r="G232" t="str">
            <v/>
          </cell>
          <cell r="H232" t="str">
            <v>高血压（高危组）</v>
          </cell>
        </row>
        <row r="233">
          <cell r="E233" t="str">
            <v>乐卡地平口服常释剂型</v>
          </cell>
          <cell r="F233" t="str">
            <v>乙</v>
          </cell>
          <cell r="G233" t="str">
            <v/>
          </cell>
          <cell r="H233" t="str">
            <v>高血压（高危组）</v>
          </cell>
        </row>
        <row r="234">
          <cell r="E234" t="str">
            <v>尼卡地平口服常释剂型</v>
          </cell>
          <cell r="F234" t="str">
            <v>乙</v>
          </cell>
          <cell r="G234" t="str">
            <v/>
          </cell>
          <cell r="H234" t="str">
            <v>高血压（高危组）</v>
          </cell>
        </row>
        <row r="235">
          <cell r="E235" t="str">
            <v>尼卡地平缓释控释剂型</v>
          </cell>
          <cell r="F235" t="str">
            <v>乙</v>
          </cell>
          <cell r="G235" t="str">
            <v/>
          </cell>
          <cell r="H235" t="str">
            <v>高血压（高危组）</v>
          </cell>
        </row>
        <row r="236">
          <cell r="E236" t="str">
            <v>尼群洛尔口服常释剂型</v>
          </cell>
          <cell r="F236" t="str">
            <v>乙</v>
          </cell>
          <cell r="G236" t="str">
            <v/>
          </cell>
          <cell r="H236" t="str">
            <v>高血压（高危组）</v>
          </cell>
        </row>
        <row r="237">
          <cell r="E237" t="str">
            <v>西尼地平口服常释剂型</v>
          </cell>
          <cell r="F237" t="str">
            <v>乙</v>
          </cell>
          <cell r="G237" t="str">
            <v/>
          </cell>
          <cell r="H237" t="str">
            <v>高血压（高危组）</v>
          </cell>
        </row>
        <row r="238">
          <cell r="E238" t="str">
            <v>左氨氯地平（左旋氨氯地平）口服常释剂型</v>
          </cell>
          <cell r="F238" t="str">
            <v>乙</v>
          </cell>
          <cell r="G238" t="str">
            <v/>
          </cell>
          <cell r="H238" t="str">
            <v>高血压（高危组）</v>
          </cell>
        </row>
        <row r="239">
          <cell r="E239" t="str">
            <v>地尔硫䓬
地尔硫䓬Ⅱ缓释控释剂型</v>
          </cell>
          <cell r="F239" t="str">
            <v>乙</v>
          </cell>
          <cell r="G239" t="str">
            <v/>
          </cell>
          <cell r="H239" t="str">
            <v>高血压（高危组）</v>
          </cell>
        </row>
        <row r="240">
          <cell r="E240" t="str">
            <v>卡托普利口服常释剂型</v>
          </cell>
          <cell r="F240" t="str">
            <v>甲</v>
          </cell>
          <cell r="G240" t="str">
            <v/>
          </cell>
          <cell r="H240" t="str">
            <v>高血压（高危组）</v>
          </cell>
        </row>
        <row r="241">
          <cell r="E241" t="str">
            <v>依那普利口服常释剂型</v>
          </cell>
          <cell r="F241" t="str">
            <v>甲</v>
          </cell>
          <cell r="G241" t="str">
            <v/>
          </cell>
          <cell r="H241" t="str">
            <v>高血压（高危组）</v>
          </cell>
        </row>
        <row r="242">
          <cell r="E242" t="str">
            <v>贝那普利口服常释剂型</v>
          </cell>
          <cell r="F242" t="str">
            <v>乙</v>
          </cell>
          <cell r="G242" t="str">
            <v/>
          </cell>
          <cell r="H242" t="str">
            <v>高血压（高危组）</v>
          </cell>
        </row>
        <row r="243">
          <cell r="E243" t="str">
            <v>福辛普利口服常释剂型</v>
          </cell>
          <cell r="F243" t="str">
            <v>乙</v>
          </cell>
          <cell r="G243" t="str">
            <v/>
          </cell>
          <cell r="H243" t="str">
            <v>高血压（高危组）</v>
          </cell>
        </row>
        <row r="244">
          <cell r="E244" t="str">
            <v>赖诺普利口服常释剂型</v>
          </cell>
          <cell r="F244" t="str">
            <v>乙</v>
          </cell>
          <cell r="G244" t="str">
            <v/>
          </cell>
          <cell r="H244" t="str">
            <v>高血压（高危组）</v>
          </cell>
        </row>
        <row r="245">
          <cell r="E245" t="str">
            <v>雷米普利口服常释剂型</v>
          </cell>
          <cell r="F245" t="str">
            <v>乙</v>
          </cell>
          <cell r="G245" t="str">
            <v/>
          </cell>
          <cell r="H245" t="str">
            <v>高血压（高危组）</v>
          </cell>
        </row>
        <row r="246">
          <cell r="E246" t="str">
            <v>咪达普利口服常释剂型</v>
          </cell>
          <cell r="F246" t="str">
            <v>乙</v>
          </cell>
          <cell r="G246" t="str">
            <v/>
          </cell>
          <cell r="H246" t="str">
            <v>高血压（高危组）</v>
          </cell>
        </row>
        <row r="247">
          <cell r="E247" t="str">
            <v>培哚普利口服常释剂型</v>
          </cell>
          <cell r="F247" t="str">
            <v>乙</v>
          </cell>
          <cell r="G247" t="str">
            <v/>
          </cell>
          <cell r="H247" t="str">
            <v>高血压（高危组）</v>
          </cell>
        </row>
        <row r="248">
          <cell r="E248" t="str">
            <v>氨氯地平贝那普利Ⅰ
氨氯地平贝那普利Ⅱ口服常释剂型</v>
          </cell>
          <cell r="F248" t="str">
            <v>乙</v>
          </cell>
          <cell r="G248" t="str">
            <v/>
          </cell>
          <cell r="H248" t="str">
            <v>高血压（高危组）</v>
          </cell>
        </row>
        <row r="249">
          <cell r="E249" t="str">
            <v>贝那普利氢氯噻嗪口服常释剂型</v>
          </cell>
          <cell r="F249" t="str">
            <v>乙</v>
          </cell>
          <cell r="G249" t="str">
            <v/>
          </cell>
          <cell r="H249" t="str">
            <v>高血压（高危组）</v>
          </cell>
        </row>
        <row r="250">
          <cell r="E250" t="str">
            <v>复方卡托普利口服常释剂型</v>
          </cell>
          <cell r="F250" t="str">
            <v>乙</v>
          </cell>
          <cell r="G250" t="str">
            <v/>
          </cell>
          <cell r="H250" t="str">
            <v>高血压（高危组）</v>
          </cell>
        </row>
        <row r="251">
          <cell r="E251" t="str">
            <v>赖诺普利氢氯噻嗪口服常释剂型</v>
          </cell>
          <cell r="F251" t="str">
            <v>乙</v>
          </cell>
          <cell r="G251" t="str">
            <v/>
          </cell>
          <cell r="H251" t="str">
            <v>高血压（高危组）</v>
          </cell>
        </row>
        <row r="252">
          <cell r="E252" t="str">
            <v>依那普利叶酸口服常释剂型</v>
          </cell>
          <cell r="F252" t="str">
            <v>乙</v>
          </cell>
          <cell r="G252" t="str">
            <v>限有明确同型半胱氨酸水平升高证据的原发性高血压</v>
          </cell>
          <cell r="H252" t="str">
            <v>高血压（高危组）</v>
          </cell>
        </row>
        <row r="253">
          <cell r="E253" t="str">
            <v>培哚普利吲达帕胺口服常释剂型</v>
          </cell>
          <cell r="F253" t="str">
            <v>乙</v>
          </cell>
          <cell r="G253" t="str">
            <v/>
          </cell>
          <cell r="H253" t="str">
            <v>高血压（高危组）</v>
          </cell>
        </row>
        <row r="254">
          <cell r="E254" t="str">
            <v>培哚普利氨氯地平Ⅰ
培哚普利氨氯地平Ⅱ 
培哚普利氨氯地平Ⅲ口服常释剂型</v>
          </cell>
          <cell r="F254" t="str">
            <v>乙</v>
          </cell>
          <cell r="G254" t="str">
            <v/>
          </cell>
          <cell r="H254" t="str">
            <v>高血压（高危组）</v>
          </cell>
        </row>
        <row r="255">
          <cell r="E255" t="str">
            <v>缬沙坦口服常释剂型</v>
          </cell>
          <cell r="F255" t="str">
            <v>甲</v>
          </cell>
          <cell r="G255" t="str">
            <v/>
          </cell>
          <cell r="H255" t="str">
            <v>高血压（高危组）</v>
          </cell>
        </row>
        <row r="256">
          <cell r="E256" t="str">
            <v>奥美沙坦酯口服常释剂型</v>
          </cell>
          <cell r="F256" t="str">
            <v>乙</v>
          </cell>
          <cell r="G256" t="str">
            <v>限对其它血管紧张素Ⅱ拮抗剂治疗不能耐受的患者</v>
          </cell>
          <cell r="H256" t="str">
            <v>高血压（高危组）</v>
          </cell>
        </row>
        <row r="257">
          <cell r="E257" t="str">
            <v>厄贝沙坦口服常释剂型</v>
          </cell>
          <cell r="F257" t="str">
            <v>乙</v>
          </cell>
          <cell r="G257" t="str">
            <v/>
          </cell>
          <cell r="H257" t="str">
            <v>高血压（高危组）</v>
          </cell>
        </row>
        <row r="258">
          <cell r="E258" t="str">
            <v>氯沙坦口服常释剂型</v>
          </cell>
          <cell r="F258" t="str">
            <v>乙</v>
          </cell>
          <cell r="G258" t="str">
            <v/>
          </cell>
          <cell r="H258" t="str">
            <v>高血压（高危组）</v>
          </cell>
        </row>
        <row r="259">
          <cell r="E259" t="str">
            <v>替米沙坦口服常释剂型</v>
          </cell>
          <cell r="F259" t="str">
            <v>乙</v>
          </cell>
          <cell r="G259" t="str">
            <v/>
          </cell>
          <cell r="H259" t="str">
            <v>高血压（高危组）</v>
          </cell>
        </row>
        <row r="260">
          <cell r="E260" t="str">
            <v>坎地沙坦酯口服常释剂型</v>
          </cell>
          <cell r="F260" t="str">
            <v>乙</v>
          </cell>
          <cell r="G260" t="str">
            <v/>
          </cell>
          <cell r="H260" t="str">
            <v>高血压（高危组）</v>
          </cell>
        </row>
        <row r="261">
          <cell r="E261" t="str">
            <v>阿利沙坦酯口服常释剂型</v>
          </cell>
          <cell r="F261" t="str">
            <v>乙</v>
          </cell>
          <cell r="G261" t="str">
            <v>※</v>
          </cell>
          <cell r="H261" t="str">
            <v>高血压（高危组）</v>
          </cell>
        </row>
        <row r="262">
          <cell r="E262" t="str">
            <v>奥美沙坦酯氢氯噻嗪口服常释剂型</v>
          </cell>
          <cell r="F262" t="str">
            <v>乙</v>
          </cell>
          <cell r="G262" t="str">
            <v>限对其它血管紧张素Ⅱ拮抗剂治疗不能耐受的患者</v>
          </cell>
          <cell r="H262" t="str">
            <v>高血压（高危组）</v>
          </cell>
        </row>
        <row r="263">
          <cell r="E263" t="str">
            <v>厄贝沙坦氢氯噻嗪口服常释剂型</v>
          </cell>
          <cell r="F263" t="str">
            <v>乙</v>
          </cell>
          <cell r="G263" t="str">
            <v/>
          </cell>
          <cell r="H263" t="str">
            <v>高血压（高危组）</v>
          </cell>
        </row>
        <row r="264">
          <cell r="E264" t="str">
            <v>氯沙坦氢氯噻嗪口服常释剂型</v>
          </cell>
          <cell r="F264" t="str">
            <v>乙</v>
          </cell>
          <cell r="G264" t="str">
            <v/>
          </cell>
          <cell r="H264" t="str">
            <v>高血压（高危组）</v>
          </cell>
        </row>
        <row r="265">
          <cell r="E265" t="str">
            <v>替米沙坦氢氯噻嗪口服常释剂型</v>
          </cell>
          <cell r="F265" t="str">
            <v>乙</v>
          </cell>
          <cell r="G265" t="str">
            <v/>
          </cell>
          <cell r="H265" t="str">
            <v>高血压（高危组）</v>
          </cell>
        </row>
        <row r="266">
          <cell r="E266" t="str">
            <v>缬沙坦氨氯地平Ⅰ
缬沙坦氨氯地平Ⅱ口服常释剂型</v>
          </cell>
          <cell r="F266" t="str">
            <v>乙</v>
          </cell>
          <cell r="G266" t="str">
            <v/>
          </cell>
          <cell r="H266" t="str">
            <v>高血压（高危组）</v>
          </cell>
        </row>
        <row r="267">
          <cell r="E267" t="str">
            <v>缬沙坦氢氯噻嗪口服常释剂型</v>
          </cell>
          <cell r="F267" t="str">
            <v>乙</v>
          </cell>
          <cell r="G267" t="str">
            <v/>
          </cell>
          <cell r="H267" t="str">
            <v>高血压（高危组）</v>
          </cell>
        </row>
        <row r="268">
          <cell r="E268" t="str">
            <v>奥美沙坦酯氨氯地平口服常释剂型</v>
          </cell>
          <cell r="F268" t="str">
            <v>乙</v>
          </cell>
          <cell r="G268" t="str">
            <v>限对其它血管紧张素Ⅱ拮抗剂治疗不能耐受或疗效不佳的患者</v>
          </cell>
          <cell r="H268" t="str">
            <v>高血压（高危组）</v>
          </cell>
        </row>
        <row r="269">
          <cell r="E269" t="str">
            <v>替米沙坦氨氯地平口服常释剂型</v>
          </cell>
          <cell r="F269" t="str">
            <v>乙</v>
          </cell>
          <cell r="G269" t="str">
            <v>限对其它血管紧张素Ⅱ拮抗剂治疗不能耐受或疗效不佳的患者</v>
          </cell>
          <cell r="H269" t="str">
            <v>高血压（高危组）</v>
          </cell>
        </row>
        <row r="270">
          <cell r="E270" t="str">
            <v>坎地氢噻口服常释剂型</v>
          </cell>
          <cell r="F270" t="str">
            <v>乙</v>
          </cell>
          <cell r="G270" t="str">
            <v/>
          </cell>
          <cell r="H270" t="str">
            <v>高血压（高危组）</v>
          </cell>
        </row>
        <row r="271">
          <cell r="E271" t="str">
            <v>沙库巴曲缬沙坦口服常释剂型</v>
          </cell>
          <cell r="F271" t="str">
            <v>乙</v>
          </cell>
          <cell r="G271" t="str">
            <v>※；限慢性心力衰竭（NYHAII-IV级）患者，首次处方时应有射血分数降低的证据。</v>
          </cell>
          <cell r="H271" t="str">
            <v>高血压（高危组）</v>
          </cell>
        </row>
        <row r="272">
          <cell r="E272" t="str">
            <v>辛伐他汀口服常释剂型</v>
          </cell>
          <cell r="F272" t="str">
            <v>甲</v>
          </cell>
          <cell r="G272" t="str">
            <v/>
          </cell>
          <cell r="H272" t="str">
            <v>高血压（高危组）</v>
          </cell>
        </row>
        <row r="273">
          <cell r="E273" t="str">
            <v>阿托伐他汀口服常释剂型</v>
          </cell>
          <cell r="F273" t="str">
            <v>乙</v>
          </cell>
          <cell r="G273" t="str">
            <v/>
          </cell>
          <cell r="H273" t="str">
            <v>高血压（高危组）</v>
          </cell>
        </row>
        <row r="274">
          <cell r="E274" t="str">
            <v>氟伐他汀口服常释剂型</v>
          </cell>
          <cell r="F274" t="str">
            <v>乙</v>
          </cell>
          <cell r="H274" t="str">
            <v>高血压（高危组）</v>
          </cell>
        </row>
        <row r="275">
          <cell r="E275" t="str">
            <v>氟伐他汀缓释控释剂型</v>
          </cell>
          <cell r="F275" t="str">
            <v>乙</v>
          </cell>
          <cell r="H275" t="str">
            <v>高血压（高危组）</v>
          </cell>
        </row>
        <row r="276">
          <cell r="E276" t="str">
            <v>洛伐他汀口服常释剂型</v>
          </cell>
          <cell r="F276" t="str">
            <v>乙</v>
          </cell>
          <cell r="G276" t="str">
            <v/>
          </cell>
          <cell r="H276" t="str">
            <v>高血压（高危组）</v>
          </cell>
        </row>
        <row r="277">
          <cell r="E277" t="str">
            <v>普伐他汀口服常释剂型</v>
          </cell>
          <cell r="F277" t="str">
            <v>乙</v>
          </cell>
          <cell r="G277" t="str">
            <v/>
          </cell>
          <cell r="H277" t="str">
            <v>高血压（高危组）</v>
          </cell>
        </row>
        <row r="278">
          <cell r="E278" t="str">
            <v>瑞舒伐他汀口服常释剂型</v>
          </cell>
          <cell r="F278" t="str">
            <v>乙</v>
          </cell>
          <cell r="G278" t="str">
            <v/>
          </cell>
          <cell r="H278" t="str">
            <v>高血压（高危组）</v>
          </cell>
        </row>
        <row r="279">
          <cell r="E279" t="str">
            <v>苯扎贝特口服常释剂型</v>
          </cell>
          <cell r="F279" t="str">
            <v>乙</v>
          </cell>
          <cell r="G279" t="str">
            <v/>
          </cell>
          <cell r="H279" t="str">
            <v>高血压（高危组）</v>
          </cell>
        </row>
        <row r="280">
          <cell r="E280" t="str">
            <v>非诺贝特
非诺贝特Ⅱ 
非诺贝特Ⅲ口服常释剂型</v>
          </cell>
          <cell r="F280" t="str">
            <v>乙</v>
          </cell>
          <cell r="G280" t="str">
            <v/>
          </cell>
          <cell r="H280" t="str">
            <v>高血压（高危组）</v>
          </cell>
        </row>
        <row r="281">
          <cell r="E281" t="str">
            <v>吉非罗齐口服常释剂型</v>
          </cell>
          <cell r="F281" t="str">
            <v>乙</v>
          </cell>
          <cell r="G281" t="str">
            <v/>
          </cell>
          <cell r="H281" t="str">
            <v>高血压（高危组）</v>
          </cell>
        </row>
        <row r="282">
          <cell r="E282" t="str">
            <v>阿昔莫司口服常释剂型</v>
          </cell>
          <cell r="F282" t="str">
            <v>乙</v>
          </cell>
          <cell r="G282" t="str">
            <v/>
          </cell>
          <cell r="H282" t="str">
            <v>高血压（高危组）</v>
          </cell>
        </row>
        <row r="283">
          <cell r="E283" t="str">
            <v>普罗布考口服常释剂型</v>
          </cell>
          <cell r="F283" t="str">
            <v>乙</v>
          </cell>
          <cell r="G283" t="str">
            <v/>
          </cell>
          <cell r="H283" t="str">
            <v>高血压（高危组）</v>
          </cell>
        </row>
        <row r="284">
          <cell r="E284" t="str">
            <v>特拉唑嗪口服常释剂型</v>
          </cell>
          <cell r="F284" t="str">
            <v>甲</v>
          </cell>
          <cell r="G284" t="str">
            <v/>
          </cell>
          <cell r="H284" t="str">
            <v>高血压（高危组）</v>
          </cell>
        </row>
        <row r="285">
          <cell r="E285" t="str">
            <v>复方阿司匹林口服常释剂型</v>
          </cell>
          <cell r="F285" t="str">
            <v>乙</v>
          </cell>
          <cell r="G285" t="str">
            <v/>
          </cell>
          <cell r="H285" t="str">
            <v>高血压（高危组）</v>
          </cell>
        </row>
        <row r="286">
          <cell r="E286" t="str">
            <v>氟桂利嗪口服常释剂型</v>
          </cell>
          <cell r="F286" t="str">
            <v>甲</v>
          </cell>
          <cell r="G286" t="str">
            <v/>
          </cell>
          <cell r="H286" t="str">
            <v>高血压（高危组）</v>
          </cell>
        </row>
        <row r="287">
          <cell r="E287" t="str">
            <v>复方丹参片（丸、胶囊、颗粒、滴丸）</v>
          </cell>
          <cell r="F287" t="str">
            <v>甲</v>
          </cell>
          <cell r="G287" t="str">
            <v/>
          </cell>
          <cell r="H287" t="str">
            <v>高血压（高危组）</v>
          </cell>
        </row>
        <row r="288">
          <cell r="E288" t="str">
            <v>血塞通片（颗粒、胶囊、软胶囊、滴丸、分散片）</v>
          </cell>
          <cell r="F288" t="str">
            <v>乙</v>
          </cell>
          <cell r="G288" t="str">
            <v>▲</v>
          </cell>
          <cell r="H288" t="str">
            <v>高血压（高危组）</v>
          </cell>
        </row>
        <row r="289">
          <cell r="E289" t="str">
            <v>心脑舒通片（胶囊）</v>
          </cell>
          <cell r="F289" t="str">
            <v>乙</v>
          </cell>
          <cell r="G289" t="str">
            <v/>
          </cell>
          <cell r="H289" t="str">
            <v>高血压（高危组）</v>
          </cell>
        </row>
        <row r="290">
          <cell r="E290" t="str">
            <v>银杏叶丸（片、颗粒、胶囊、滴丸、口服液、酊）</v>
          </cell>
          <cell r="F290" t="str">
            <v>乙</v>
          </cell>
          <cell r="G290" t="str">
            <v>▲</v>
          </cell>
          <cell r="H290" t="str">
            <v>高血压（高危组）</v>
          </cell>
        </row>
        <row r="291">
          <cell r="E291" t="str">
            <v>银杏酮酯片（颗粒、胶囊、滴丸、分散片）</v>
          </cell>
          <cell r="F291" t="str">
            <v>乙</v>
          </cell>
          <cell r="G291" t="str">
            <v>▲</v>
          </cell>
          <cell r="H291" t="str">
            <v>高血压（高危组）</v>
          </cell>
        </row>
        <row r="292">
          <cell r="E292" t="str">
            <v>脑血康片（滴丸）</v>
          </cell>
          <cell r="F292" t="str">
            <v>乙</v>
          </cell>
          <cell r="G292" t="str">
            <v/>
          </cell>
          <cell r="H292" t="str">
            <v>高血压（高危组）</v>
          </cell>
        </row>
        <row r="293">
          <cell r="E293" t="str">
            <v>牛黄降压丸（片、胶囊）</v>
          </cell>
          <cell r="F293" t="str">
            <v>甲</v>
          </cell>
          <cell r="G293" t="str">
            <v/>
          </cell>
          <cell r="H293" t="str">
            <v>高血压（高危组）</v>
          </cell>
        </row>
        <row r="294">
          <cell r="E294" t="str">
            <v>松龄血脉康胶囊</v>
          </cell>
          <cell r="F294" t="str">
            <v>甲</v>
          </cell>
          <cell r="G294" t="str">
            <v/>
          </cell>
          <cell r="H294" t="str">
            <v>高血压（高危组）</v>
          </cell>
        </row>
        <row r="295">
          <cell r="E295" t="str">
            <v>清脑降压片（胶囊、颗粒）</v>
          </cell>
          <cell r="F295" t="str">
            <v>乙</v>
          </cell>
          <cell r="G295" t="str">
            <v/>
          </cell>
          <cell r="H295" t="str">
            <v>高血压（高危组）</v>
          </cell>
        </row>
        <row r="296">
          <cell r="E296" t="str">
            <v>天麻钩藤颗粒</v>
          </cell>
          <cell r="F296" t="str">
            <v>乙</v>
          </cell>
          <cell r="G296" t="str">
            <v/>
          </cell>
          <cell r="H296" t="str">
            <v>高血压（高危组）</v>
          </cell>
        </row>
        <row r="297">
          <cell r="E297" t="str">
            <v>复方罗布麻颗粒</v>
          </cell>
          <cell r="F297" t="str">
            <v>乙</v>
          </cell>
          <cell r="G297" t="str">
            <v/>
          </cell>
          <cell r="H297" t="str">
            <v>高血压（高危组）</v>
          </cell>
        </row>
        <row r="298">
          <cell r="E298" t="str">
            <v>血脂康胶囊</v>
          </cell>
          <cell r="F298" t="str">
            <v>甲</v>
          </cell>
          <cell r="G298" t="str">
            <v/>
          </cell>
          <cell r="H298" t="str">
            <v>高血压（高危组）</v>
          </cell>
        </row>
        <row r="299">
          <cell r="E299" t="str">
            <v>脂必泰胶囊</v>
          </cell>
          <cell r="F299" t="str">
            <v>甲</v>
          </cell>
          <cell r="G299" t="str">
            <v/>
          </cell>
          <cell r="H299" t="str">
            <v>高血压（高危组）</v>
          </cell>
        </row>
        <row r="300">
          <cell r="E300" t="str">
            <v>哌唑嗪口服常释剂型</v>
          </cell>
          <cell r="F300" t="str">
            <v>甲</v>
          </cell>
          <cell r="H300" t="str">
            <v>高血压（非高危组）</v>
          </cell>
        </row>
        <row r="301">
          <cell r="E301" t="str">
            <v>复方利血平口服常释剂型</v>
          </cell>
          <cell r="F301" t="str">
            <v>甲</v>
          </cell>
          <cell r="H301" t="str">
            <v>高血压（非高危组）</v>
          </cell>
        </row>
        <row r="302">
          <cell r="E302" t="str">
            <v>复方利血平氨苯蝶啶口服常释剂型</v>
          </cell>
          <cell r="F302" t="str">
            <v>甲</v>
          </cell>
          <cell r="H302" t="str">
            <v>高血压（非高危组）</v>
          </cell>
        </row>
        <row r="303">
          <cell r="E303" t="str">
            <v>氢氯噻嗪口服常释剂型</v>
          </cell>
          <cell r="F303" t="str">
            <v>甲</v>
          </cell>
          <cell r="H303" t="str">
            <v>高血压（非高危组）</v>
          </cell>
        </row>
        <row r="304">
          <cell r="E304" t="str">
            <v>吲达帕胺口服常释剂型</v>
          </cell>
          <cell r="F304" t="str">
            <v>甲</v>
          </cell>
          <cell r="H304" t="str">
            <v>高血压（非高危组）</v>
          </cell>
        </row>
        <row r="305">
          <cell r="E305" t="str">
            <v>吲达帕胺缓释控释剂型</v>
          </cell>
          <cell r="F305" t="str">
            <v>甲</v>
          </cell>
          <cell r="H305" t="str">
            <v>高血压（非高危组）</v>
          </cell>
        </row>
        <row r="306">
          <cell r="E306" t="str">
            <v>呋塞米口服常释剂型</v>
          </cell>
          <cell r="F306" t="str">
            <v>甲</v>
          </cell>
          <cell r="H306" t="str">
            <v>高血压（非高危组）</v>
          </cell>
        </row>
        <row r="307">
          <cell r="E307" t="str">
            <v>氨苯蝶啶口服常释剂型</v>
          </cell>
          <cell r="F307" t="str">
            <v>甲</v>
          </cell>
          <cell r="H307" t="str">
            <v>高血压（非高危组）</v>
          </cell>
        </row>
        <row r="308">
          <cell r="E308" t="str">
            <v>螺内酯口服常释剂型</v>
          </cell>
          <cell r="F308" t="str">
            <v>甲</v>
          </cell>
          <cell r="H308" t="str">
            <v>高血压（非高危组）</v>
          </cell>
        </row>
        <row r="309">
          <cell r="E309" t="str">
            <v>普萘洛尔口服常释剂型</v>
          </cell>
          <cell r="F309" t="str">
            <v>甲</v>
          </cell>
          <cell r="H309" t="str">
            <v>高血压（非高危组）</v>
          </cell>
        </row>
        <row r="310">
          <cell r="E310" t="str">
            <v>阿替洛尔口服常释剂型</v>
          </cell>
          <cell r="F310" t="str">
            <v>甲</v>
          </cell>
          <cell r="H310" t="str">
            <v>高血压（非高危组）</v>
          </cell>
        </row>
        <row r="311">
          <cell r="E311" t="str">
            <v>美托洛尔口服常释剂型</v>
          </cell>
          <cell r="F311" t="str">
            <v>甲</v>
          </cell>
          <cell r="H311" t="str">
            <v>高血压（非高危组）</v>
          </cell>
        </row>
        <row r="312">
          <cell r="E312" t="str">
            <v>硝苯地平口服常释剂型</v>
          </cell>
          <cell r="F312" t="str">
            <v>甲</v>
          </cell>
          <cell r="H312" t="str">
            <v>高血压（非高危组）</v>
          </cell>
        </row>
        <row r="313">
          <cell r="E313" t="str">
            <v>卡托普利口服常释剂型</v>
          </cell>
          <cell r="F313" t="str">
            <v>甲</v>
          </cell>
          <cell r="H313" t="str">
            <v>高血压（非高危组）</v>
          </cell>
        </row>
        <row r="314">
          <cell r="E314" t="str">
            <v>依那普利口服常释剂型</v>
          </cell>
          <cell r="F314" t="str">
            <v>甲</v>
          </cell>
          <cell r="H314" t="str">
            <v>高血压（非高危组）</v>
          </cell>
        </row>
        <row r="315">
          <cell r="E315" t="str">
            <v>辛伐他汀口服常释剂型</v>
          </cell>
          <cell r="F315" t="str">
            <v>甲</v>
          </cell>
          <cell r="H315" t="str">
            <v>高血压（非高危组）</v>
          </cell>
        </row>
        <row r="316">
          <cell r="E316" t="str">
            <v>特拉唑嗪口服常释剂型</v>
          </cell>
          <cell r="F316" t="str">
            <v>甲</v>
          </cell>
          <cell r="H316" t="str">
            <v>高血压（非高危组）</v>
          </cell>
        </row>
        <row r="317">
          <cell r="E317" t="str">
            <v>血脂康胶囊</v>
          </cell>
          <cell r="F317" t="str">
            <v>甲</v>
          </cell>
          <cell r="H317" t="str">
            <v>高血压（非高危组）</v>
          </cell>
        </row>
        <row r="318">
          <cell r="E318" t="str">
            <v>重组人胰岛素注射剂</v>
          </cell>
          <cell r="F318" t="str">
            <v>甲</v>
          </cell>
          <cell r="G318" t="str">
            <v/>
          </cell>
          <cell r="H318" t="str">
            <v>糖尿病</v>
          </cell>
        </row>
        <row r="319">
          <cell r="E319" t="str">
            <v>生物合成人胰岛素注射剂</v>
          </cell>
          <cell r="F319" t="str">
            <v>甲</v>
          </cell>
          <cell r="G319" t="str">
            <v/>
          </cell>
          <cell r="H319" t="str">
            <v>糖尿病</v>
          </cell>
        </row>
        <row r="320">
          <cell r="E320" t="str">
            <v>胰岛素注射剂</v>
          </cell>
          <cell r="F320" t="str">
            <v>甲</v>
          </cell>
          <cell r="G320" t="str">
            <v/>
          </cell>
          <cell r="H320" t="str">
            <v>糖尿病</v>
          </cell>
        </row>
        <row r="321">
          <cell r="E321" t="str">
            <v>重组赖脯胰岛素注射剂</v>
          </cell>
          <cell r="F321" t="str">
            <v>乙</v>
          </cell>
          <cell r="G321" t="str">
            <v>限1型糖尿病患者；限其他短效胰岛素或口服药难以控制的2型糖尿病患者</v>
          </cell>
          <cell r="H321" t="str">
            <v>糖尿病</v>
          </cell>
        </row>
        <row r="322">
          <cell r="E322" t="str">
            <v>谷赖胰岛素注射剂</v>
          </cell>
          <cell r="F322" t="str">
            <v>乙</v>
          </cell>
          <cell r="G322" t="str">
            <v>限1型糖尿病患者；限其他短效胰岛素或口服药难以控制的2型糖尿病患者</v>
          </cell>
          <cell r="H322" t="str">
            <v>糖尿病</v>
          </cell>
        </row>
        <row r="323">
          <cell r="E323" t="str">
            <v>赖脯胰岛素注射剂</v>
          </cell>
          <cell r="F323" t="str">
            <v>乙</v>
          </cell>
          <cell r="G323" t="str">
            <v>限1型糖尿病患者；限其他短效胰岛素或口服药难以控制的2型糖尿病患者</v>
          </cell>
          <cell r="H323" t="str">
            <v>糖尿病</v>
          </cell>
        </row>
        <row r="324">
          <cell r="E324" t="str">
            <v>门冬胰岛素注射剂</v>
          </cell>
          <cell r="F324" t="str">
            <v>乙</v>
          </cell>
          <cell r="G324" t="str">
            <v>限1型糖尿病患者；限其他短效胰岛素或口服药难以控制的2型糖尿病患者</v>
          </cell>
          <cell r="H324" t="str">
            <v>糖尿病</v>
          </cell>
        </row>
        <row r="325">
          <cell r="E325" t="str">
            <v>低精蛋白锌胰岛素注射剂</v>
          </cell>
          <cell r="F325" t="str">
            <v>甲</v>
          </cell>
          <cell r="G325" t="str">
            <v/>
          </cell>
          <cell r="H325" t="str">
            <v>糖尿病</v>
          </cell>
        </row>
        <row r="326">
          <cell r="E326" t="str">
            <v>精蛋白锌重组人胰岛素注射剂</v>
          </cell>
          <cell r="F326" t="str">
            <v>甲</v>
          </cell>
          <cell r="G326" t="str">
            <v/>
          </cell>
          <cell r="H326" t="str">
            <v>糖尿病</v>
          </cell>
        </row>
        <row r="327">
          <cell r="E327" t="str">
            <v>精蛋白重组人胰岛素注射剂</v>
          </cell>
          <cell r="F327" t="str">
            <v>甲</v>
          </cell>
          <cell r="G327" t="str">
            <v/>
          </cell>
          <cell r="H327" t="str">
            <v>糖尿病</v>
          </cell>
        </row>
        <row r="328">
          <cell r="E328" t="str">
            <v>精蛋白生物合成人胰岛素注射剂</v>
          </cell>
          <cell r="F328" t="str">
            <v>乙</v>
          </cell>
          <cell r="G328" t="str">
            <v/>
          </cell>
          <cell r="H328" t="str">
            <v>糖尿病</v>
          </cell>
        </row>
        <row r="329">
          <cell r="E329" t="str">
            <v>精蛋白锌胰岛素（30R）注射剂</v>
          </cell>
          <cell r="F329" t="str">
            <v>甲</v>
          </cell>
          <cell r="G329" t="str">
            <v/>
          </cell>
          <cell r="H329" t="str">
            <v>糖尿病</v>
          </cell>
        </row>
        <row r="330">
          <cell r="E330" t="str">
            <v>30/70混合重组人胰岛素注射剂</v>
          </cell>
          <cell r="F330" t="str">
            <v>甲</v>
          </cell>
          <cell r="G330" t="str">
            <v/>
          </cell>
          <cell r="H330" t="str">
            <v>糖尿病</v>
          </cell>
        </row>
        <row r="331">
          <cell r="E331" t="str">
            <v>50/50混合重组人胰岛素注射剂</v>
          </cell>
          <cell r="F331" t="str">
            <v>甲</v>
          </cell>
          <cell r="G331" t="str">
            <v/>
          </cell>
          <cell r="H331" t="str">
            <v>糖尿病</v>
          </cell>
        </row>
        <row r="332">
          <cell r="E332" t="str">
            <v>精蛋白生物合成人胰岛素（预混30R）注射剂</v>
          </cell>
          <cell r="F332" t="str">
            <v>甲</v>
          </cell>
          <cell r="G332" t="str">
            <v/>
          </cell>
          <cell r="H332" t="str">
            <v>糖尿病</v>
          </cell>
        </row>
        <row r="333">
          <cell r="E333" t="str">
            <v>精蛋白生物合成人胰岛素（预混50R）注射剂</v>
          </cell>
          <cell r="F333" t="str">
            <v>甲</v>
          </cell>
          <cell r="G333" t="str">
            <v/>
          </cell>
          <cell r="H333" t="str">
            <v>糖尿病</v>
          </cell>
        </row>
        <row r="334">
          <cell r="E334" t="str">
            <v>精蛋白重组人胰岛素（预混30/70）注射剂</v>
          </cell>
          <cell r="F334" t="str">
            <v>甲</v>
          </cell>
          <cell r="G334" t="str">
            <v/>
          </cell>
          <cell r="H334" t="str">
            <v>糖尿病</v>
          </cell>
        </row>
        <row r="335">
          <cell r="E335" t="str">
            <v>精蛋白重组人胰岛素混合（30/70）注射剂</v>
          </cell>
          <cell r="F335" t="str">
            <v>甲</v>
          </cell>
          <cell r="G335" t="str">
            <v/>
          </cell>
          <cell r="H335" t="str">
            <v>糖尿病</v>
          </cell>
        </row>
        <row r="336">
          <cell r="E336" t="str">
            <v>精蛋白重组人胰岛素混合（50/50）注射剂</v>
          </cell>
          <cell r="F336" t="str">
            <v>甲</v>
          </cell>
          <cell r="G336" t="str">
            <v/>
          </cell>
          <cell r="H336" t="str">
            <v>糖尿病</v>
          </cell>
        </row>
        <row r="337">
          <cell r="E337" t="str">
            <v>精蛋白锌重组人胰岛素混合注射剂</v>
          </cell>
          <cell r="F337" t="str">
            <v>甲</v>
          </cell>
          <cell r="G337" t="str">
            <v/>
          </cell>
          <cell r="H337" t="str">
            <v>糖尿病</v>
          </cell>
        </row>
        <row r="338">
          <cell r="E338" t="str">
            <v>精蛋白重组人胰岛素混合（40/60）注射剂</v>
          </cell>
          <cell r="F338" t="str">
            <v>甲</v>
          </cell>
          <cell r="G338" t="str">
            <v/>
          </cell>
          <cell r="H338" t="str">
            <v>糖尿病</v>
          </cell>
        </row>
        <row r="339">
          <cell r="E339" t="str">
            <v>精蛋白锌重组赖脯胰岛素混合（50R）注射剂</v>
          </cell>
          <cell r="F339" t="str">
            <v>乙</v>
          </cell>
          <cell r="G339" t="str">
            <v>限1型糖尿病患者；限其他短效胰岛素或口服药难以控制的2型糖尿病患者</v>
          </cell>
          <cell r="H339" t="str">
            <v>糖尿病</v>
          </cell>
        </row>
        <row r="340">
          <cell r="E340" t="str">
            <v>精蛋白锌重组赖脯胰岛素混合（25R）注射剂</v>
          </cell>
          <cell r="F340" t="str">
            <v>乙</v>
          </cell>
          <cell r="G340" t="str">
            <v>限1型糖尿病患者；限其他短效胰岛素或口服药难以控制的2型糖尿病患者</v>
          </cell>
          <cell r="H340" t="str">
            <v>糖尿病</v>
          </cell>
        </row>
        <row r="341">
          <cell r="E341" t="str">
            <v>门冬胰岛素30注射剂</v>
          </cell>
          <cell r="F341" t="str">
            <v>乙</v>
          </cell>
          <cell r="G341" t="str">
            <v>限1型糖尿病患者；限其他短效胰岛素或口服药难以控制的2型糖尿病患者</v>
          </cell>
          <cell r="H341" t="str">
            <v>糖尿病</v>
          </cell>
        </row>
        <row r="342">
          <cell r="E342" t="str">
            <v>门冬胰岛素50注射剂</v>
          </cell>
          <cell r="F342" t="str">
            <v>乙</v>
          </cell>
          <cell r="G342" t="str">
            <v>限1型糖尿病患者；限其他短效胰岛素或口服药难以控制的2型糖尿病患者</v>
          </cell>
          <cell r="H342" t="str">
            <v>糖尿病</v>
          </cell>
        </row>
        <row r="343">
          <cell r="E343" t="str">
            <v>精蛋白锌胰岛素注射剂</v>
          </cell>
          <cell r="F343" t="str">
            <v>甲</v>
          </cell>
          <cell r="G343" t="str">
            <v/>
          </cell>
          <cell r="H343" t="str">
            <v>糖尿病</v>
          </cell>
        </row>
        <row r="344">
          <cell r="E344" t="str">
            <v>重组甘精胰岛素注射剂</v>
          </cell>
          <cell r="F344" t="str">
            <v>乙</v>
          </cell>
          <cell r="G344" t="str">
            <v>限1型糖尿病患者；限中长效胰岛素难以控制的2型糖尿病患者</v>
          </cell>
          <cell r="H344" t="str">
            <v>糖尿病</v>
          </cell>
        </row>
        <row r="345">
          <cell r="E345" t="str">
            <v>地特胰岛素注射剂</v>
          </cell>
          <cell r="F345" t="str">
            <v>乙</v>
          </cell>
          <cell r="G345" t="str">
            <v>限1型糖尿病患者；限中长效胰岛素难以控制的2型糖尿病患者</v>
          </cell>
          <cell r="H345" t="str">
            <v>糖尿病</v>
          </cell>
        </row>
        <row r="346">
          <cell r="E346" t="str">
            <v>甘精胰岛素注射剂</v>
          </cell>
          <cell r="F346" t="str">
            <v>乙</v>
          </cell>
          <cell r="G346" t="str">
            <v>限1型糖尿病患者；限中长效胰岛素难以控制的2型糖尿病患者</v>
          </cell>
          <cell r="H346" t="str">
            <v>糖尿病</v>
          </cell>
        </row>
        <row r="347">
          <cell r="E347" t="str">
            <v>德谷胰岛素注射剂</v>
          </cell>
          <cell r="F347" t="str">
            <v>乙</v>
          </cell>
          <cell r="G347" t="str">
            <v>限中长效胰岛素难以控制的2型糖尿病患者</v>
          </cell>
          <cell r="H347" t="str">
            <v>糖尿病</v>
          </cell>
        </row>
        <row r="348">
          <cell r="E348" t="str">
            <v>二甲双胍口服常释剂型</v>
          </cell>
          <cell r="F348" t="str">
            <v>甲</v>
          </cell>
          <cell r="G348" t="str">
            <v/>
          </cell>
          <cell r="H348" t="str">
            <v>糖尿病</v>
          </cell>
        </row>
        <row r="349">
          <cell r="E349" t="str">
            <v>二甲双胍
二甲双胍Ⅱ缓释控释剂型</v>
          </cell>
          <cell r="F349" t="str">
            <v>乙</v>
          </cell>
          <cell r="G349" t="str">
            <v/>
          </cell>
          <cell r="H349" t="str">
            <v>糖尿病</v>
          </cell>
        </row>
        <row r="350">
          <cell r="E350" t="str">
            <v>格列本脲口服常释剂型</v>
          </cell>
          <cell r="F350" t="str">
            <v>甲</v>
          </cell>
          <cell r="G350" t="str">
            <v/>
          </cell>
          <cell r="H350" t="str">
            <v>糖尿病</v>
          </cell>
        </row>
        <row r="351">
          <cell r="E351" t="str">
            <v>格列吡嗪口服常释剂型</v>
          </cell>
          <cell r="F351" t="str">
            <v>甲</v>
          </cell>
          <cell r="G351" t="str">
            <v/>
          </cell>
          <cell r="H351" t="str">
            <v>糖尿病</v>
          </cell>
        </row>
        <row r="352">
          <cell r="E352" t="str">
            <v>格列美脲口服常释剂型</v>
          </cell>
          <cell r="F352" t="str">
            <v>甲</v>
          </cell>
          <cell r="G352" t="str">
            <v/>
          </cell>
          <cell r="H352" t="str">
            <v>糖尿病</v>
          </cell>
        </row>
        <row r="353">
          <cell r="E353" t="str">
            <v>格列喹酮口服常释剂型</v>
          </cell>
          <cell r="F353" t="str">
            <v>甲</v>
          </cell>
          <cell r="G353" t="str">
            <v/>
          </cell>
          <cell r="H353" t="str">
            <v>糖尿病</v>
          </cell>
        </row>
        <row r="354">
          <cell r="E354" t="str">
            <v>格列齐特
格列齐特Ⅱ口服常释剂型</v>
          </cell>
          <cell r="F354" t="str">
            <v>甲</v>
          </cell>
          <cell r="G354" t="str">
            <v/>
          </cell>
          <cell r="H354" t="str">
            <v>糖尿病</v>
          </cell>
        </row>
        <row r="355">
          <cell r="E355" t="str">
            <v>格列齐特缓释控释剂型</v>
          </cell>
          <cell r="F355" t="str">
            <v>乙</v>
          </cell>
          <cell r="G355" t="str">
            <v/>
          </cell>
          <cell r="H355" t="str">
            <v>糖尿病</v>
          </cell>
        </row>
        <row r="356">
          <cell r="E356" t="str">
            <v>格列吡嗪缓释控释剂型</v>
          </cell>
          <cell r="F356" t="str">
            <v>乙</v>
          </cell>
          <cell r="G356" t="str">
            <v/>
          </cell>
          <cell r="H356" t="str">
            <v>糖尿病</v>
          </cell>
        </row>
        <row r="357">
          <cell r="E357" t="str">
            <v>吡格列酮二甲双胍口服常释剂型</v>
          </cell>
          <cell r="F357" t="str">
            <v>乙</v>
          </cell>
          <cell r="G357" t="str">
            <v/>
          </cell>
          <cell r="H357" t="str">
            <v>糖尿病</v>
          </cell>
        </row>
        <row r="358">
          <cell r="E358" t="str">
            <v>二甲双胍格列吡嗪口服常释剂型</v>
          </cell>
          <cell r="F358" t="str">
            <v>乙</v>
          </cell>
          <cell r="G358" t="str">
            <v/>
          </cell>
          <cell r="H358" t="str">
            <v>糖尿病</v>
          </cell>
        </row>
        <row r="359">
          <cell r="E359" t="str">
            <v>瑞格列奈二甲双胍Ⅰ
瑞格列奈二甲双胍Ⅱ口服常释剂型</v>
          </cell>
          <cell r="F359" t="str">
            <v>乙</v>
          </cell>
          <cell r="G359" t="str">
            <v/>
          </cell>
          <cell r="H359" t="str">
            <v>糖尿病</v>
          </cell>
        </row>
        <row r="360">
          <cell r="E360" t="str">
            <v>二甲双胍维格列汀Ⅱ二甲双胍维格列汀Ⅲ口服常释剂型</v>
          </cell>
          <cell r="F360" t="str">
            <v>乙</v>
          </cell>
          <cell r="G360" t="str">
            <v>限二线用药</v>
          </cell>
          <cell r="H360" t="str">
            <v>糖尿病</v>
          </cell>
        </row>
        <row r="361">
          <cell r="E361" t="str">
            <v>利格列汀二甲双胍Ⅰ利格列汀二甲双胍Ⅱ口服常释剂型</v>
          </cell>
          <cell r="F361" t="str">
            <v>乙</v>
          </cell>
          <cell r="G361" t="str">
            <v>限二线用药</v>
          </cell>
          <cell r="H361" t="str">
            <v>糖尿病</v>
          </cell>
        </row>
        <row r="362">
          <cell r="E362" t="str">
            <v>西格列汀二甲双胍Ⅰ西格列汀二甲双胍Ⅱ口服常释剂型</v>
          </cell>
          <cell r="F362" t="str">
            <v>乙</v>
          </cell>
          <cell r="G362" t="str">
            <v>限二线用药</v>
          </cell>
          <cell r="H362" t="str">
            <v>糖尿病</v>
          </cell>
        </row>
        <row r="363">
          <cell r="E363" t="str">
            <v>沙格列汀二甲双胍Ⅰ沙格列汀二甲双胍Ⅱ沙格列汀二甲双胍Ⅲ缓释控释剂型</v>
          </cell>
          <cell r="F363" t="str">
            <v>乙</v>
          </cell>
          <cell r="G363" t="str">
            <v>限二线用药</v>
          </cell>
          <cell r="H363" t="str">
            <v>糖尿病</v>
          </cell>
        </row>
        <row r="364">
          <cell r="E364" t="str">
            <v>阿卡波糖口服常释剂型</v>
          </cell>
          <cell r="F364" t="str">
            <v>甲</v>
          </cell>
          <cell r="G364" t="str">
            <v/>
          </cell>
          <cell r="H364" t="str">
            <v>糖尿病</v>
          </cell>
        </row>
        <row r="365">
          <cell r="E365" t="str">
            <v>伏格列波糖口服常释剂型</v>
          </cell>
          <cell r="F365" t="str">
            <v>乙</v>
          </cell>
          <cell r="G365" t="str">
            <v/>
          </cell>
          <cell r="H365" t="str">
            <v>糖尿病</v>
          </cell>
        </row>
        <row r="366">
          <cell r="E366" t="str">
            <v>米格列醇口服常释剂型</v>
          </cell>
          <cell r="F366" t="str">
            <v>乙</v>
          </cell>
          <cell r="G366" t="str">
            <v/>
          </cell>
          <cell r="H366" t="str">
            <v>糖尿病</v>
          </cell>
        </row>
        <row r="367">
          <cell r="E367" t="str">
            <v>阿卡波糖咀嚼片</v>
          </cell>
          <cell r="F367" t="str">
            <v>乙</v>
          </cell>
          <cell r="G367" t="str">
            <v>※</v>
          </cell>
          <cell r="H367" t="str">
            <v>糖尿病</v>
          </cell>
        </row>
        <row r="368">
          <cell r="E368" t="str">
            <v>吡格列酮口服常释剂型</v>
          </cell>
          <cell r="F368" t="str">
            <v>乙</v>
          </cell>
          <cell r="G368" t="str">
            <v/>
          </cell>
          <cell r="H368" t="str">
            <v>糖尿病</v>
          </cell>
        </row>
        <row r="369">
          <cell r="E369" t="str">
            <v>罗格列酮口服常释剂型</v>
          </cell>
          <cell r="F369" t="str">
            <v>乙</v>
          </cell>
          <cell r="G369" t="str">
            <v/>
          </cell>
          <cell r="H369" t="str">
            <v>糖尿病</v>
          </cell>
        </row>
        <row r="370">
          <cell r="E370" t="str">
            <v>阿格列汀口服常释剂型</v>
          </cell>
          <cell r="F370" t="str">
            <v>乙</v>
          </cell>
          <cell r="G370" t="str">
            <v>限二线用药</v>
          </cell>
          <cell r="H370" t="str">
            <v>糖尿病</v>
          </cell>
        </row>
        <row r="371">
          <cell r="E371" t="str">
            <v>利格列汀口服常释剂型</v>
          </cell>
          <cell r="F371" t="str">
            <v>乙</v>
          </cell>
          <cell r="G371" t="str">
            <v>限二线用药</v>
          </cell>
          <cell r="H371" t="str">
            <v>糖尿病</v>
          </cell>
        </row>
        <row r="372">
          <cell r="E372" t="str">
            <v>沙格列汀口服常释剂型</v>
          </cell>
          <cell r="F372" t="str">
            <v>乙</v>
          </cell>
          <cell r="G372" t="str">
            <v>限二线用药</v>
          </cell>
          <cell r="H372" t="str">
            <v>糖尿病</v>
          </cell>
        </row>
        <row r="373">
          <cell r="E373" t="str">
            <v>维格列汀口服常释剂型</v>
          </cell>
          <cell r="F373" t="str">
            <v>乙</v>
          </cell>
          <cell r="G373" t="str">
            <v>限二线用药</v>
          </cell>
          <cell r="H373" t="str">
            <v>糖尿病</v>
          </cell>
        </row>
        <row r="374">
          <cell r="E374" t="str">
            <v>西格列汀口服常释剂型</v>
          </cell>
          <cell r="F374" t="str">
            <v>乙</v>
          </cell>
          <cell r="G374" t="str">
            <v>限二线用药</v>
          </cell>
          <cell r="H374" t="str">
            <v>糖尿病</v>
          </cell>
        </row>
        <row r="375">
          <cell r="E375" t="str">
            <v>艾塞那肽注射剂</v>
          </cell>
          <cell r="F375" t="str">
            <v>乙</v>
          </cell>
          <cell r="G375" t="str">
            <v>※；限二甲双胍等口服降糖药或胰岛素控制效果不佳的BMI≥25的患者，首次处方时需由二级及以上医疗机构专科医师开具处方。</v>
          </cell>
          <cell r="H375" t="str">
            <v>糖尿病</v>
          </cell>
        </row>
        <row r="376">
          <cell r="E376" t="str">
            <v>利拉鲁肽注射剂</v>
          </cell>
          <cell r="F376" t="str">
            <v>乙</v>
          </cell>
          <cell r="G376" t="str">
            <v>※；限二甲双胍等口服降糖药或胰岛素控制效果不佳的BMI≥25的患者，首次处方时需由二级及以上医疗机构专科医师开具处方。</v>
          </cell>
          <cell r="H376" t="str">
            <v>糖尿病</v>
          </cell>
        </row>
        <row r="377">
          <cell r="E377" t="str">
            <v>利司那肽注射剂</v>
          </cell>
          <cell r="F377" t="str">
            <v>乙</v>
          </cell>
          <cell r="G377" t="str">
            <v>※；限二甲双胍等口服降糖药或胰岛素控制效果不佳的BMI≥25的患者，首次处方时需由二级及以上医疗机构专科医师开具处方。</v>
          </cell>
          <cell r="H377" t="str">
            <v>糖尿病</v>
          </cell>
        </row>
        <row r="378">
          <cell r="E378" t="str">
            <v>达格列净口服常释剂型</v>
          </cell>
          <cell r="F378" t="str">
            <v>乙</v>
          </cell>
          <cell r="G378" t="str">
            <v>※；限二线用药。</v>
          </cell>
          <cell r="H378" t="str">
            <v>糖尿病</v>
          </cell>
        </row>
        <row r="379">
          <cell r="E379" t="str">
            <v>恩格列净口服常释剂型</v>
          </cell>
          <cell r="F379" t="str">
            <v>乙</v>
          </cell>
          <cell r="G379" t="str">
            <v>※；限二线用药。</v>
          </cell>
          <cell r="H379" t="str">
            <v>糖尿病</v>
          </cell>
        </row>
        <row r="380">
          <cell r="E380" t="str">
            <v>卡格列净口服常释剂型</v>
          </cell>
          <cell r="F380" t="str">
            <v>乙</v>
          </cell>
          <cell r="G380" t="str">
            <v>※；限二线用药。</v>
          </cell>
          <cell r="H380" t="str">
            <v>糖尿病</v>
          </cell>
        </row>
        <row r="381">
          <cell r="E381" t="str">
            <v>那格列奈口服常释剂型</v>
          </cell>
          <cell r="F381" t="str">
            <v>乙</v>
          </cell>
          <cell r="G381" t="str">
            <v/>
          </cell>
          <cell r="H381" t="str">
            <v>糖尿病</v>
          </cell>
        </row>
        <row r="382">
          <cell r="E382" t="str">
            <v>瑞格列奈口服常释剂型</v>
          </cell>
          <cell r="F382" t="str">
            <v>乙</v>
          </cell>
          <cell r="G382" t="str">
            <v/>
          </cell>
          <cell r="H382" t="str">
            <v>糖尿病</v>
          </cell>
        </row>
        <row r="383">
          <cell r="E383" t="str">
            <v>依帕司他口服常释剂型</v>
          </cell>
          <cell r="F383" t="str">
            <v>乙</v>
          </cell>
          <cell r="G383" t="str">
            <v/>
          </cell>
          <cell r="H383" t="str">
            <v>糖尿病</v>
          </cell>
        </row>
        <row r="384">
          <cell r="E384" t="str">
            <v>阿法骨化醇口服常释剂型</v>
          </cell>
          <cell r="F384" t="str">
            <v>乙</v>
          </cell>
          <cell r="G384" t="str">
            <v>限中、重度骨质疏松；肾性骨病；甲状旁腺功能减退症</v>
          </cell>
          <cell r="H384" t="str">
            <v>糖尿病</v>
          </cell>
        </row>
        <row r="385">
          <cell r="E385" t="str">
            <v>维生素B1口服常释剂型</v>
          </cell>
          <cell r="F385" t="str">
            <v>乙</v>
          </cell>
          <cell r="G385" t="str">
            <v/>
          </cell>
          <cell r="H385" t="str">
            <v>糖尿病</v>
          </cell>
        </row>
        <row r="386">
          <cell r="E386" t="str">
            <v>骨化三醇口服常释剂型</v>
          </cell>
          <cell r="F386" t="str">
            <v>乙</v>
          </cell>
          <cell r="G386" t="str">
            <v>限中、重度骨质疏松；肾性骨病；甲状旁腺功能减退症</v>
          </cell>
          <cell r="H386" t="str">
            <v>糖尿病</v>
          </cell>
        </row>
        <row r="387">
          <cell r="E387" t="str">
            <v>骨化三醇注射剂</v>
          </cell>
          <cell r="F387" t="str">
            <v>乙</v>
          </cell>
          <cell r="G387" t="str">
            <v>限肾透析并有低钙血症的患者</v>
          </cell>
          <cell r="H387" t="str">
            <v>糖尿病</v>
          </cell>
        </row>
        <row r="388">
          <cell r="E388" t="str">
            <v>阿司匹林口服常释剂型（不含分散片）</v>
          </cell>
          <cell r="F388" t="str">
            <v>甲</v>
          </cell>
          <cell r="G388" t="str">
            <v/>
          </cell>
          <cell r="H388" t="str">
            <v>糖尿病</v>
          </cell>
        </row>
        <row r="389">
          <cell r="E389" t="str">
            <v>西洛他唑口服常释剂型</v>
          </cell>
          <cell r="F389" t="str">
            <v>乙</v>
          </cell>
          <cell r="G389" t="str">
            <v>限有慢性动脉闭塞症诊断且有明确的溃疡、间歇性跛行及严重疼痛体征的患者</v>
          </cell>
          <cell r="H389" t="str">
            <v>糖尿病</v>
          </cell>
        </row>
        <row r="390">
          <cell r="E390" t="str">
            <v>甲钴胺口服常释剂型</v>
          </cell>
          <cell r="F390" t="str">
            <v>乙</v>
          </cell>
          <cell r="G390" t="str">
            <v/>
          </cell>
          <cell r="H390" t="str">
            <v>糖尿病</v>
          </cell>
        </row>
        <row r="391">
          <cell r="E391" t="str">
            <v>螺内酯口服常释剂型</v>
          </cell>
          <cell r="F391" t="str">
            <v>甲</v>
          </cell>
          <cell r="G391" t="str">
            <v/>
          </cell>
          <cell r="H391" t="str">
            <v>糖尿病</v>
          </cell>
        </row>
        <row r="392">
          <cell r="E392" t="str">
            <v>辛伐他汀口服常释剂型</v>
          </cell>
          <cell r="F392" t="str">
            <v>甲</v>
          </cell>
          <cell r="G392" t="str">
            <v/>
          </cell>
          <cell r="H392" t="str">
            <v>糖尿病</v>
          </cell>
        </row>
        <row r="393">
          <cell r="E393" t="str">
            <v>阿托伐他汀口服常释剂型</v>
          </cell>
          <cell r="F393" t="str">
            <v>乙</v>
          </cell>
          <cell r="G393" t="str">
            <v/>
          </cell>
          <cell r="H393" t="str">
            <v>糖尿病</v>
          </cell>
        </row>
        <row r="394">
          <cell r="E394" t="str">
            <v>氟伐他汀缓释控释剂型</v>
          </cell>
          <cell r="F394" t="str">
            <v>乙</v>
          </cell>
          <cell r="G394" t="str">
            <v/>
          </cell>
          <cell r="H394" t="str">
            <v>糖尿病</v>
          </cell>
        </row>
        <row r="395">
          <cell r="E395" t="str">
            <v>洛伐他汀口服常释剂型</v>
          </cell>
          <cell r="F395" t="str">
            <v>乙</v>
          </cell>
          <cell r="G395" t="str">
            <v/>
          </cell>
          <cell r="H395" t="str">
            <v>糖尿病</v>
          </cell>
        </row>
        <row r="396">
          <cell r="E396" t="str">
            <v>普伐他汀口服常释剂型</v>
          </cell>
          <cell r="F396" t="str">
            <v>乙</v>
          </cell>
          <cell r="G396" t="str">
            <v/>
          </cell>
          <cell r="H396" t="str">
            <v>糖尿病</v>
          </cell>
        </row>
        <row r="397">
          <cell r="E397" t="str">
            <v>瑞舒伐他汀口服常释剂型</v>
          </cell>
          <cell r="F397" t="str">
            <v>乙</v>
          </cell>
          <cell r="G397" t="str">
            <v/>
          </cell>
          <cell r="H397" t="str">
            <v>糖尿病</v>
          </cell>
        </row>
        <row r="398">
          <cell r="E398" t="str">
            <v>氟伐他汀口服常释剂型</v>
          </cell>
          <cell r="F398" t="str">
            <v>乙</v>
          </cell>
          <cell r="G398" t="str">
            <v/>
          </cell>
          <cell r="H398" t="str">
            <v>糖尿病</v>
          </cell>
        </row>
        <row r="399">
          <cell r="E399" t="str">
            <v>苯扎贝特口服常释剂型</v>
          </cell>
          <cell r="F399" t="str">
            <v>乙</v>
          </cell>
          <cell r="G399" t="str">
            <v/>
          </cell>
          <cell r="H399" t="str">
            <v>糖尿病</v>
          </cell>
        </row>
        <row r="400">
          <cell r="E400" t="str">
            <v>非诺贝特
非诺贝特Ⅱ 
非诺贝特Ⅲ口服常释剂型</v>
          </cell>
          <cell r="F400" t="str">
            <v>乙</v>
          </cell>
          <cell r="G400" t="str">
            <v/>
          </cell>
          <cell r="H400" t="str">
            <v>糖尿病</v>
          </cell>
        </row>
        <row r="401">
          <cell r="E401" t="str">
            <v>普罗布考口服常释剂型</v>
          </cell>
          <cell r="F401" t="str">
            <v>乙</v>
          </cell>
          <cell r="G401" t="str">
            <v/>
          </cell>
          <cell r="H401" t="str">
            <v>糖尿病</v>
          </cell>
        </row>
        <row r="402">
          <cell r="E402" t="str">
            <v>阿仑膦酸钠口服常释剂型</v>
          </cell>
          <cell r="F402" t="str">
            <v>乙</v>
          </cell>
          <cell r="G402" t="str">
            <v>限中重度骨质疏松</v>
          </cell>
          <cell r="H402" t="str">
            <v>糖尿病</v>
          </cell>
        </row>
        <row r="403">
          <cell r="E403" t="str">
            <v>阿米替林口服常释剂型</v>
          </cell>
          <cell r="F403" t="str">
            <v>甲</v>
          </cell>
          <cell r="G403" t="str">
            <v/>
          </cell>
          <cell r="H403" t="str">
            <v>糖尿病</v>
          </cell>
        </row>
        <row r="404">
          <cell r="E404" t="str">
            <v>羟苯磺酸口服常释剂型</v>
          </cell>
          <cell r="F404" t="str">
            <v>乙</v>
          </cell>
          <cell r="G404" t="str">
            <v/>
          </cell>
          <cell r="H404" t="str">
            <v>糖尿病</v>
          </cell>
        </row>
        <row r="405">
          <cell r="E405" t="str">
            <v>消渴丸</v>
          </cell>
          <cell r="F405" t="str">
            <v>甲</v>
          </cell>
          <cell r="G405" t="str">
            <v/>
          </cell>
          <cell r="H405" t="str">
            <v>糖尿病</v>
          </cell>
        </row>
        <row r="406">
          <cell r="E406" t="str">
            <v>糖脉康片（胶囊、颗粒）</v>
          </cell>
          <cell r="F406" t="str">
            <v>乙</v>
          </cell>
          <cell r="G406" t="str">
            <v/>
          </cell>
          <cell r="H406" t="str">
            <v>糖尿病</v>
          </cell>
        </row>
        <row r="407">
          <cell r="E407" t="str">
            <v>血府逐瘀丸（片、胶囊）</v>
          </cell>
          <cell r="F407" t="str">
            <v>甲</v>
          </cell>
          <cell r="G407" t="str">
            <v/>
          </cell>
          <cell r="H407" t="str">
            <v>糖尿病</v>
          </cell>
        </row>
        <row r="408">
          <cell r="E408" t="str">
            <v>复方丹参片（丸、胶囊、颗粒、滴丸）</v>
          </cell>
          <cell r="F408" t="str">
            <v>甲</v>
          </cell>
          <cell r="G408" t="str">
            <v/>
          </cell>
          <cell r="H408" t="str">
            <v>糖尿病</v>
          </cell>
        </row>
        <row r="409">
          <cell r="E409" t="str">
            <v>银杏叶丸（片、颗粒、胶囊、滴丸、口服液、酊）▲</v>
          </cell>
          <cell r="F409" t="str">
            <v>乙</v>
          </cell>
          <cell r="G409" t="str">
            <v/>
          </cell>
          <cell r="H409" t="str">
            <v>糖尿病</v>
          </cell>
        </row>
        <row r="410">
          <cell r="E410" t="str">
            <v>血栓通胶囊▲</v>
          </cell>
          <cell r="F410" t="str">
            <v>乙</v>
          </cell>
          <cell r="G410" t="str">
            <v/>
          </cell>
          <cell r="H410" t="str">
            <v>糖尿病</v>
          </cell>
        </row>
        <row r="411">
          <cell r="E411" t="str">
            <v>血塞通片（颗粒、胶囊、软胶囊、滴丸、分散片）▲</v>
          </cell>
          <cell r="F411" t="str">
            <v>乙</v>
          </cell>
          <cell r="G411" t="str">
            <v/>
          </cell>
          <cell r="H411" t="str">
            <v>糖尿病</v>
          </cell>
        </row>
        <row r="412">
          <cell r="E412" t="str">
            <v>银杏酮酯片（颗粒、胶囊、滴丸、分散片）▲</v>
          </cell>
          <cell r="F412" t="str">
            <v>乙</v>
          </cell>
          <cell r="G412" t="str">
            <v/>
          </cell>
          <cell r="H412" t="str">
            <v>糖尿病</v>
          </cell>
        </row>
        <row r="413">
          <cell r="E413" t="str">
            <v>复方血栓通胶囊▲</v>
          </cell>
          <cell r="F413" t="str">
            <v>甲</v>
          </cell>
          <cell r="G413" t="str">
            <v/>
          </cell>
          <cell r="H413" t="str">
            <v>糖尿病</v>
          </cell>
        </row>
        <row r="414">
          <cell r="E414" t="str">
            <v>复方血栓通片（颗粒、软胶囊、滴丸）▲</v>
          </cell>
          <cell r="F414" t="str">
            <v>乙</v>
          </cell>
          <cell r="G414" t="str">
            <v/>
          </cell>
          <cell r="H414" t="str">
            <v>糖尿病</v>
          </cell>
        </row>
        <row r="415">
          <cell r="E415" t="str">
            <v>联苯双酯口服常释剂型</v>
          </cell>
          <cell r="F415" t="str">
            <v>甲</v>
          </cell>
          <cell r="G415" t="str">
            <v/>
          </cell>
          <cell r="H415" t="str">
            <v>甲亢</v>
          </cell>
        </row>
        <row r="416">
          <cell r="E416" t="str">
            <v>联苯双酯滴丸剂</v>
          </cell>
          <cell r="F416" t="str">
            <v>甲</v>
          </cell>
          <cell r="G416" t="str">
            <v/>
          </cell>
          <cell r="H416" t="str">
            <v>甲亢</v>
          </cell>
        </row>
        <row r="417">
          <cell r="E417" t="str">
            <v>多烯磷脂酰胆碱口服常释剂型</v>
          </cell>
          <cell r="F417" t="str">
            <v>乙</v>
          </cell>
          <cell r="G417" t="str">
            <v/>
          </cell>
          <cell r="H417" t="str">
            <v>甲亢</v>
          </cell>
        </row>
        <row r="418">
          <cell r="E418" t="str">
            <v>甘草酸二铵口服常释剂型</v>
          </cell>
          <cell r="F418" t="str">
            <v>乙</v>
          </cell>
          <cell r="G418" t="str">
            <v/>
          </cell>
          <cell r="H418" t="str">
            <v>甲亢</v>
          </cell>
        </row>
        <row r="419">
          <cell r="E419" t="str">
            <v>硫普罗宁口服常释剂型</v>
          </cell>
          <cell r="F419" t="str">
            <v>乙</v>
          </cell>
          <cell r="G419" t="str">
            <v/>
          </cell>
          <cell r="H419" t="str">
            <v>甲亢</v>
          </cell>
        </row>
        <row r="420">
          <cell r="E420" t="str">
            <v>葡醛内酯口服常释剂型</v>
          </cell>
          <cell r="F420" t="str">
            <v>乙</v>
          </cell>
          <cell r="G420" t="str">
            <v/>
          </cell>
          <cell r="H420" t="str">
            <v>甲亢</v>
          </cell>
        </row>
        <row r="421">
          <cell r="E421" t="str">
            <v>水飞蓟宾口服常释剂型</v>
          </cell>
          <cell r="F421" t="str">
            <v>乙</v>
          </cell>
          <cell r="G421" t="str">
            <v/>
          </cell>
          <cell r="H421" t="str">
            <v>甲亢</v>
          </cell>
        </row>
        <row r="422">
          <cell r="E422" t="str">
            <v>复合维生素B口服常释剂型</v>
          </cell>
          <cell r="F422" t="str">
            <v>乙</v>
          </cell>
          <cell r="H422" t="str">
            <v>甲亢</v>
          </cell>
        </row>
        <row r="423">
          <cell r="E423" t="str">
            <v>维生素B1口服常释剂型</v>
          </cell>
          <cell r="F423" t="str">
            <v>乙</v>
          </cell>
          <cell r="H423" t="str">
            <v>甲亢</v>
          </cell>
        </row>
        <row r="424">
          <cell r="E424" t="str">
            <v>利可君口服常释剂型</v>
          </cell>
          <cell r="F424" t="str">
            <v>乙</v>
          </cell>
          <cell r="H424" t="str">
            <v>甲亢</v>
          </cell>
        </row>
        <row r="425">
          <cell r="E425" t="str">
            <v>地高辛口服常释剂型</v>
          </cell>
          <cell r="F425" t="str">
            <v>甲</v>
          </cell>
          <cell r="H425" t="str">
            <v>甲亢</v>
          </cell>
        </row>
        <row r="426">
          <cell r="E426" t="str">
            <v>螺内酯口服常释剂型</v>
          </cell>
          <cell r="F426" t="str">
            <v>甲</v>
          </cell>
          <cell r="H426" t="str">
            <v>甲亢</v>
          </cell>
        </row>
        <row r="427">
          <cell r="E427" t="str">
            <v>普萘洛尔口服常释剂型</v>
          </cell>
          <cell r="F427" t="str">
            <v>甲</v>
          </cell>
          <cell r="H427" t="str">
            <v>甲亢</v>
          </cell>
        </row>
        <row r="428">
          <cell r="E428" t="str">
            <v>普萘洛尔缓释控释剂型</v>
          </cell>
          <cell r="F428" t="str">
            <v>乙</v>
          </cell>
          <cell r="H428" t="str">
            <v>甲亢</v>
          </cell>
        </row>
        <row r="429">
          <cell r="E429" t="str">
            <v>阿替洛尔口服常释剂型</v>
          </cell>
          <cell r="F429" t="str">
            <v>甲</v>
          </cell>
          <cell r="H429" t="str">
            <v>甲亢</v>
          </cell>
        </row>
        <row r="430">
          <cell r="E430" t="str">
            <v>比索洛尔口服常释剂型</v>
          </cell>
          <cell r="F430" t="str">
            <v>甲</v>
          </cell>
          <cell r="H430" t="str">
            <v>甲亢</v>
          </cell>
        </row>
        <row r="431">
          <cell r="E431" t="str">
            <v>美托洛尔口服常释剂型</v>
          </cell>
          <cell r="F431" t="str">
            <v>甲</v>
          </cell>
          <cell r="H431" t="str">
            <v>甲亢</v>
          </cell>
        </row>
        <row r="432">
          <cell r="E432" t="str">
            <v>美托洛尔缓释控释剂型</v>
          </cell>
          <cell r="F432" t="str">
            <v>乙</v>
          </cell>
          <cell r="H432" t="str">
            <v>甲亢</v>
          </cell>
        </row>
        <row r="433">
          <cell r="E433" t="str">
            <v>曲安奈德注射剂</v>
          </cell>
          <cell r="F433" t="str">
            <v>乙</v>
          </cell>
          <cell r="H433" t="str">
            <v>甲亢</v>
          </cell>
        </row>
        <row r="434">
          <cell r="E434" t="str">
            <v>甲状腺片口服常释剂型</v>
          </cell>
          <cell r="F434" t="str">
            <v>甲</v>
          </cell>
          <cell r="H434" t="str">
            <v>甲亢</v>
          </cell>
        </row>
        <row r="435">
          <cell r="E435" t="str">
            <v>左甲状腺素口服常释剂型</v>
          </cell>
          <cell r="F435" t="str">
            <v>甲</v>
          </cell>
          <cell r="H435" t="str">
            <v>甲亢</v>
          </cell>
        </row>
        <row r="436">
          <cell r="E436" t="str">
            <v>丙硫氧嘧啶口服常释剂型</v>
          </cell>
          <cell r="F436" t="str">
            <v>甲</v>
          </cell>
          <cell r="H436" t="str">
            <v>甲亢</v>
          </cell>
        </row>
        <row r="437">
          <cell r="E437" t="str">
            <v>甲巯咪唑口服常释剂型</v>
          </cell>
          <cell r="F437" t="str">
            <v>甲</v>
          </cell>
          <cell r="H437" t="str">
            <v>甲亢</v>
          </cell>
        </row>
        <row r="438">
          <cell r="E438" t="str">
            <v>环磷酰胺口服常释剂型</v>
          </cell>
          <cell r="F438" t="str">
            <v>甲</v>
          </cell>
          <cell r="H438" t="str">
            <v>甲亢</v>
          </cell>
        </row>
        <row r="439">
          <cell r="E439" t="str">
            <v>鲨肝醇口服常释剂型</v>
          </cell>
          <cell r="F439" t="str">
            <v>乙</v>
          </cell>
          <cell r="H439" t="str">
            <v>甲亢</v>
          </cell>
        </row>
        <row r="440">
          <cell r="E440" t="str">
            <v>维生素B4（腺嘌呤）口服常释剂型</v>
          </cell>
          <cell r="F440" t="str">
            <v>乙</v>
          </cell>
          <cell r="H440" t="str">
            <v>甲亢</v>
          </cell>
        </row>
        <row r="441">
          <cell r="E441" t="str">
            <v>甲氨蝶呤口服常释剂型</v>
          </cell>
          <cell r="F441" t="str">
            <v>甲</v>
          </cell>
          <cell r="H441" t="str">
            <v>甲亢</v>
          </cell>
        </row>
        <row r="442">
          <cell r="E442" t="str">
            <v>妥布霉素眼膏剂</v>
          </cell>
          <cell r="F442" t="str">
            <v>乙</v>
          </cell>
          <cell r="H442" t="str">
            <v>甲亢</v>
          </cell>
        </row>
        <row r="443">
          <cell r="E443" t="str">
            <v>妥布霉素滴眼剂</v>
          </cell>
          <cell r="F443" t="str">
            <v>乙</v>
          </cell>
          <cell r="H443" t="str">
            <v>甲亢</v>
          </cell>
        </row>
        <row r="444">
          <cell r="E444" t="str">
            <v>妥布霉素地塞米松眼膏剂</v>
          </cell>
          <cell r="F444" t="str">
            <v>乙</v>
          </cell>
          <cell r="H444" t="str">
            <v>甲亢</v>
          </cell>
        </row>
        <row r="445">
          <cell r="E445" t="str">
            <v>妥布霉素地塞米松滴眼剂</v>
          </cell>
          <cell r="F445" t="str">
            <v>乙</v>
          </cell>
          <cell r="H445" t="str">
            <v>甲亢</v>
          </cell>
        </row>
        <row r="446">
          <cell r="E446" t="str">
            <v>夏枯草膏（片、胶囊、颗粒、口服液）</v>
          </cell>
          <cell r="F446" t="str">
            <v>乙</v>
          </cell>
          <cell r="H446" t="str">
            <v>甲亢</v>
          </cell>
        </row>
        <row r="447">
          <cell r="E447" t="str">
            <v>护肝片（胶囊、颗粒）</v>
          </cell>
          <cell r="F447" t="str">
            <v>甲</v>
          </cell>
          <cell r="H447" t="str">
            <v>甲亢</v>
          </cell>
        </row>
        <row r="448">
          <cell r="E448" t="str">
            <v>益肝灵片（胶囊）</v>
          </cell>
          <cell r="F448" t="str">
            <v>甲</v>
          </cell>
          <cell r="H448" t="str">
            <v>甲亢</v>
          </cell>
        </row>
        <row r="449">
          <cell r="E449" t="str">
            <v>五酯丸（片、胶囊、颗粒）</v>
          </cell>
          <cell r="F449" t="str">
            <v>乙</v>
          </cell>
          <cell r="H449" t="str">
            <v>甲亢</v>
          </cell>
        </row>
        <row r="450">
          <cell r="E450" t="str">
            <v>益血生片(胶囊）</v>
          </cell>
          <cell r="F450" t="str">
            <v>乙</v>
          </cell>
          <cell r="G450" t="str">
            <v>▲</v>
          </cell>
          <cell r="H450" t="str">
            <v>甲亢</v>
          </cell>
        </row>
        <row r="451">
          <cell r="E451" t="str">
            <v>芪胶升白胶囊</v>
          </cell>
          <cell r="F451" t="str">
            <v>乙</v>
          </cell>
          <cell r="H451" t="str">
            <v>甲亢</v>
          </cell>
        </row>
        <row r="452">
          <cell r="E452" t="str">
            <v>参松养心胶囊</v>
          </cell>
          <cell r="F452" t="str">
            <v>甲</v>
          </cell>
          <cell r="G452" t="str">
            <v>限有室性早搏的诊断证据</v>
          </cell>
          <cell r="H452" t="str">
            <v>甲亢</v>
          </cell>
        </row>
        <row r="453">
          <cell r="E453" t="str">
            <v>稳心片（胶囊、颗粒）</v>
          </cell>
          <cell r="F453" t="str">
            <v>乙</v>
          </cell>
          <cell r="G453" t="str">
            <v>限有室性早搏、房性早搏的诊断证据</v>
          </cell>
          <cell r="H453" t="str">
            <v>甲亢</v>
          </cell>
        </row>
        <row r="454">
          <cell r="E454" t="str">
            <v>心达康片（胶囊）</v>
          </cell>
          <cell r="F454" t="str">
            <v>乙</v>
          </cell>
          <cell r="H454" t="str">
            <v>甲亢</v>
          </cell>
        </row>
        <row r="455">
          <cell r="E455" t="str">
            <v>丹栀逍遥丸</v>
          </cell>
          <cell r="F455" t="str">
            <v>甲</v>
          </cell>
          <cell r="H455" t="str">
            <v>甲亢</v>
          </cell>
        </row>
        <row r="456">
          <cell r="E456" t="str">
            <v>熊去氧胆酸口服常释剂型</v>
          </cell>
          <cell r="F456" t="str">
            <v>甲</v>
          </cell>
          <cell r="G456" t="str">
            <v/>
          </cell>
          <cell r="H456" t="str">
            <v>慢性肝炎</v>
          </cell>
        </row>
        <row r="457">
          <cell r="E457" t="str">
            <v>去氢胆酸口服常释剂型</v>
          </cell>
          <cell r="F457" t="str">
            <v>乙</v>
          </cell>
          <cell r="G457" t="str">
            <v/>
          </cell>
          <cell r="H457" t="str">
            <v>慢性肝炎</v>
          </cell>
        </row>
        <row r="458">
          <cell r="E458" t="str">
            <v>联苯双酯口服常释剂型</v>
          </cell>
          <cell r="F458" t="str">
            <v>甲</v>
          </cell>
          <cell r="G458" t="str">
            <v/>
          </cell>
          <cell r="H458" t="str">
            <v>慢性肝炎</v>
          </cell>
        </row>
        <row r="459">
          <cell r="E459" t="str">
            <v>联苯双酯滴丸剂</v>
          </cell>
          <cell r="F459" t="str">
            <v>甲</v>
          </cell>
          <cell r="G459" t="str">
            <v/>
          </cell>
          <cell r="H459" t="str">
            <v>慢性肝炎</v>
          </cell>
        </row>
        <row r="460">
          <cell r="E460" t="str">
            <v>促肝细胞生长素注射剂</v>
          </cell>
          <cell r="F460" t="str">
            <v>乙</v>
          </cell>
          <cell r="G460" t="str">
            <v>限肝功能衰竭</v>
          </cell>
          <cell r="H460" t="str">
            <v>慢性肝炎</v>
          </cell>
        </row>
        <row r="461">
          <cell r="E461" t="str">
            <v>多烯磷脂酰胆碱口服常释剂型</v>
          </cell>
          <cell r="F461" t="str">
            <v>乙</v>
          </cell>
          <cell r="G461" t="str">
            <v/>
          </cell>
          <cell r="H461" t="str">
            <v>慢性肝炎</v>
          </cell>
        </row>
        <row r="462">
          <cell r="E462" t="str">
            <v>多烯磷脂酰胆碱注射剂</v>
          </cell>
          <cell r="F462" t="str">
            <v>乙</v>
          </cell>
          <cell r="G462" t="str">
            <v>限抢救或肝功能衰竭</v>
          </cell>
          <cell r="H462" t="str">
            <v>慢性肝炎</v>
          </cell>
        </row>
        <row r="463">
          <cell r="E463" t="str">
            <v>复方甘草甜素（复方甘草酸苷）口服常释剂型</v>
          </cell>
          <cell r="F463" t="str">
            <v>乙</v>
          </cell>
          <cell r="G463" t="str">
            <v/>
          </cell>
          <cell r="H463" t="str">
            <v>慢性肝炎</v>
          </cell>
        </row>
        <row r="464">
          <cell r="E464" t="str">
            <v>复方甘草甜素（复方甘草酸苷）注射剂</v>
          </cell>
          <cell r="F464" t="str">
            <v>乙</v>
          </cell>
          <cell r="G464" t="str">
            <v>限肝功能衰竭或无法使用甘草酸口服制剂的患者</v>
          </cell>
          <cell r="H464" t="str">
            <v>慢性肝炎</v>
          </cell>
        </row>
        <row r="465">
          <cell r="E465" t="str">
            <v>甘草酸二铵口服常释剂型</v>
          </cell>
          <cell r="F465" t="str">
            <v>乙</v>
          </cell>
          <cell r="G465" t="str">
            <v/>
          </cell>
          <cell r="H465" t="str">
            <v>慢性肝炎</v>
          </cell>
        </row>
        <row r="466">
          <cell r="E466" t="str">
            <v>甘草酸二铵注射剂</v>
          </cell>
          <cell r="F466" t="str">
            <v>乙</v>
          </cell>
          <cell r="G466" t="str">
            <v>限肝功能衰竭或无法使用甘草酸口服制剂的患者</v>
          </cell>
          <cell r="H466" t="str">
            <v>慢性肝炎</v>
          </cell>
        </row>
        <row r="467">
          <cell r="E467" t="str">
            <v>谷胱甘肽口服常释剂型</v>
          </cell>
          <cell r="F467" t="str">
            <v>乙</v>
          </cell>
          <cell r="G467" t="str">
            <v>限肝功能衰竭</v>
          </cell>
          <cell r="H467" t="str">
            <v>慢性肝炎</v>
          </cell>
        </row>
        <row r="468">
          <cell r="E468" t="str">
            <v>还原型谷胱甘肽（谷胱甘肽）注射剂</v>
          </cell>
          <cell r="F468" t="str">
            <v>乙</v>
          </cell>
          <cell r="G468" t="str">
            <v>限药物性肝损伤或肝功能衰竭</v>
          </cell>
          <cell r="H468" t="str">
            <v>慢性肝炎</v>
          </cell>
        </row>
        <row r="469">
          <cell r="E469" t="str">
            <v>硫普罗宁口服常释剂型</v>
          </cell>
          <cell r="F469" t="str">
            <v>乙</v>
          </cell>
          <cell r="G469" t="str">
            <v/>
          </cell>
          <cell r="H469" t="str">
            <v>慢性肝炎</v>
          </cell>
        </row>
        <row r="470">
          <cell r="E470" t="str">
            <v>硫普罗宁注射剂</v>
          </cell>
          <cell r="F470" t="str">
            <v>乙</v>
          </cell>
          <cell r="G470" t="str">
            <v/>
          </cell>
          <cell r="H470" t="str">
            <v>慢性肝炎</v>
          </cell>
        </row>
        <row r="471">
          <cell r="E471" t="str">
            <v>葡醛内酯口服常释剂型</v>
          </cell>
          <cell r="F471" t="str">
            <v>乙</v>
          </cell>
          <cell r="G471" t="str">
            <v/>
          </cell>
          <cell r="H471" t="str">
            <v>慢性肝炎</v>
          </cell>
        </row>
        <row r="472">
          <cell r="E472" t="str">
            <v>葡醛内酯注射剂</v>
          </cell>
          <cell r="F472" t="str">
            <v>乙</v>
          </cell>
          <cell r="G472" t="str">
            <v/>
          </cell>
          <cell r="H472" t="str">
            <v>慢性肝炎</v>
          </cell>
        </row>
        <row r="473">
          <cell r="E473" t="str">
            <v>双环醇口服常释剂型</v>
          </cell>
          <cell r="F473" t="str">
            <v>乙</v>
          </cell>
          <cell r="G473" t="str">
            <v/>
          </cell>
          <cell r="H473" t="str">
            <v>慢性肝炎</v>
          </cell>
        </row>
        <row r="474">
          <cell r="E474" t="str">
            <v>水飞蓟宾口服常释剂型</v>
          </cell>
          <cell r="F474" t="str">
            <v>乙</v>
          </cell>
          <cell r="G474" t="str">
            <v/>
          </cell>
          <cell r="H474" t="str">
            <v>慢性肝炎</v>
          </cell>
        </row>
        <row r="475">
          <cell r="E475" t="str">
            <v>异甘草酸镁注射剂</v>
          </cell>
          <cell r="F475" t="str">
            <v>乙</v>
          </cell>
          <cell r="G475" t="str">
            <v>限肝功能衰竭或无法使用甘草酸口服制剂的患者</v>
          </cell>
          <cell r="H475" t="str">
            <v>慢性肝炎</v>
          </cell>
        </row>
        <row r="476">
          <cell r="E476" t="str">
            <v>门冬氨酸鸟氨酸注射剂</v>
          </cell>
          <cell r="F476" t="str">
            <v>乙</v>
          </cell>
          <cell r="G476" t="str">
            <v>限肝功能衰竭</v>
          </cell>
          <cell r="H476" t="str">
            <v>慢性肝炎</v>
          </cell>
        </row>
        <row r="477">
          <cell r="E477" t="str">
            <v>乳果糖口服液体剂</v>
          </cell>
          <cell r="F477" t="str">
            <v>乙</v>
          </cell>
          <cell r="H477" t="str">
            <v>慢性肝炎</v>
          </cell>
        </row>
        <row r="478">
          <cell r="E478" t="str">
            <v>复方阿嗪米特口服常释剂型</v>
          </cell>
          <cell r="F478" t="str">
            <v>乙</v>
          </cell>
          <cell r="G478" t="str">
            <v/>
          </cell>
          <cell r="H478" t="str">
            <v>慢性肝炎</v>
          </cell>
        </row>
        <row r="479">
          <cell r="E479" t="str">
            <v>腺苷蛋氨酸口服常释剂型</v>
          </cell>
          <cell r="F479" t="str">
            <v>乙</v>
          </cell>
          <cell r="G479" t="str">
            <v>限肝硬化所致肝内胆汁淤积患者或妊娠期肝内胆汁淤积患者</v>
          </cell>
          <cell r="H479" t="str">
            <v>慢性肝炎</v>
          </cell>
        </row>
        <row r="480">
          <cell r="E480" t="str">
            <v>腺苷蛋氨酸注射剂</v>
          </cell>
          <cell r="F480" t="str">
            <v>乙</v>
          </cell>
          <cell r="G480" t="str">
            <v>限肝硬化所致肝内胆汁淤积或妊娠期肝内胆汁淤积，且无法口服的患者</v>
          </cell>
          <cell r="H480" t="str">
            <v>慢性肝炎</v>
          </cell>
        </row>
        <row r="481">
          <cell r="E481" t="str">
            <v>氢氯噻嗪口服常释剂型</v>
          </cell>
          <cell r="F481" t="str">
            <v>甲</v>
          </cell>
          <cell r="G481" t="str">
            <v/>
          </cell>
          <cell r="H481" t="str">
            <v>慢性肝炎</v>
          </cell>
        </row>
        <row r="482">
          <cell r="E482" t="str">
            <v>呋塞米口服常释剂型</v>
          </cell>
          <cell r="F482" t="str">
            <v>甲</v>
          </cell>
          <cell r="G482" t="str">
            <v/>
          </cell>
          <cell r="H482" t="str">
            <v>慢性肝炎</v>
          </cell>
        </row>
        <row r="483">
          <cell r="E483" t="str">
            <v>呋塞米注射剂</v>
          </cell>
          <cell r="F483" t="str">
            <v>甲</v>
          </cell>
          <cell r="G483" t="str">
            <v/>
          </cell>
          <cell r="H483" t="str">
            <v>慢性肝炎</v>
          </cell>
        </row>
        <row r="484">
          <cell r="E484" t="str">
            <v>布美他尼口服常释剂型</v>
          </cell>
          <cell r="F484" t="str">
            <v>乙</v>
          </cell>
          <cell r="G484" t="str">
            <v/>
          </cell>
          <cell r="H484" t="str">
            <v>慢性肝炎</v>
          </cell>
        </row>
        <row r="485">
          <cell r="E485" t="str">
            <v>布美他尼注射剂</v>
          </cell>
          <cell r="F485" t="str">
            <v>乙</v>
          </cell>
          <cell r="G485" t="str">
            <v/>
          </cell>
          <cell r="H485" t="str">
            <v>慢性肝炎</v>
          </cell>
        </row>
        <row r="486">
          <cell r="E486" t="str">
            <v>氨苯蝶啶口服常释剂型</v>
          </cell>
          <cell r="F486" t="str">
            <v>甲</v>
          </cell>
          <cell r="G486" t="str">
            <v/>
          </cell>
          <cell r="H486" t="str">
            <v>慢性肝炎</v>
          </cell>
        </row>
        <row r="487">
          <cell r="E487" t="str">
            <v>螺内酯口服常释剂型</v>
          </cell>
          <cell r="F487" t="str">
            <v>甲</v>
          </cell>
          <cell r="G487" t="str">
            <v/>
          </cell>
          <cell r="H487" t="str">
            <v>慢性肝炎</v>
          </cell>
        </row>
        <row r="488">
          <cell r="E488" t="str">
            <v>阿米洛利口服常释剂型</v>
          </cell>
          <cell r="F488" t="str">
            <v>乙</v>
          </cell>
          <cell r="G488" t="str">
            <v/>
          </cell>
          <cell r="H488" t="str">
            <v>慢性肝炎</v>
          </cell>
        </row>
        <row r="489">
          <cell r="E489" t="str">
            <v>利巴韦林口服常释剂型</v>
          </cell>
          <cell r="F489" t="str">
            <v>甲</v>
          </cell>
          <cell r="G489" t="str">
            <v/>
          </cell>
          <cell r="H489" t="str">
            <v>慢性肝炎</v>
          </cell>
        </row>
        <row r="490">
          <cell r="E490" t="str">
            <v>阿德福韦酯口服常释剂型</v>
          </cell>
          <cell r="F490" t="str">
            <v>乙</v>
          </cell>
          <cell r="G490" t="str">
            <v>限有活动性乙型肝炎的明确诊断及检验证据</v>
          </cell>
          <cell r="H490" t="str">
            <v>慢性肝炎</v>
          </cell>
        </row>
        <row r="491">
          <cell r="E491" t="str">
            <v>恩替卡韦口服常释剂型</v>
          </cell>
          <cell r="F491" t="str">
            <v>乙</v>
          </cell>
          <cell r="G491" t="str">
            <v>限有活动性乙型肝炎的明确诊断及检验证据</v>
          </cell>
          <cell r="H491" t="str">
            <v>慢性肝炎</v>
          </cell>
        </row>
        <row r="492">
          <cell r="E492" t="str">
            <v>拉米夫定口服常释剂型</v>
          </cell>
          <cell r="F492" t="str">
            <v>乙</v>
          </cell>
          <cell r="G492" t="str">
            <v>限有活动性乙型肝炎的明确诊断及检验证据或母婴乙肝传播阻断</v>
          </cell>
          <cell r="H492" t="str">
            <v>慢性肝炎</v>
          </cell>
        </row>
        <row r="493">
          <cell r="E493" t="str">
            <v>替比夫定口服常释剂型</v>
          </cell>
          <cell r="F493" t="str">
            <v>乙</v>
          </cell>
          <cell r="G493" t="str">
            <v>限有活动性乙型肝炎的明确诊断及检验证据或母婴乙肝传播阻断</v>
          </cell>
          <cell r="H493" t="str">
            <v>慢性肝炎</v>
          </cell>
        </row>
        <row r="494">
          <cell r="E494" t="str">
            <v>丙酚替诺福韦口服常释剂型</v>
          </cell>
          <cell r="F494" t="str">
            <v>乙</v>
          </cell>
          <cell r="G494" t="str">
            <v>※；限慢性乙型肝炎患者。</v>
          </cell>
          <cell r="H494" t="str">
            <v>慢性肝炎</v>
          </cell>
        </row>
        <row r="495">
          <cell r="E495" t="str">
            <v>替诺福韦二吡呋酯口服常释剂型</v>
          </cell>
          <cell r="F495" t="str">
            <v>乙</v>
          </cell>
          <cell r="G495" t="str">
            <v>※；限有活动性乙型肝炎的明确诊断及检验证据或母婴乙肝传播阻断</v>
          </cell>
          <cell r="H495" t="str">
            <v>慢性肝炎</v>
          </cell>
        </row>
        <row r="496">
          <cell r="E496" t="str">
            <v>艾尔巴韦格拉瑞韦口服常释剂型</v>
          </cell>
          <cell r="F496" t="str">
            <v>乙</v>
          </cell>
          <cell r="G496" t="str">
            <v>※；限经HCV基因分型检测确诊为基因1b型的慢性丙型肝炎患者。</v>
          </cell>
          <cell r="H496" t="str">
            <v>慢性肝炎</v>
          </cell>
        </row>
        <row r="497">
          <cell r="E497" t="str">
            <v>来迪派韦索磷布韦口服常释剂型</v>
          </cell>
          <cell r="F497" t="str">
            <v>乙</v>
          </cell>
          <cell r="G497" t="str">
            <v>※；限经HCV基因分型检测确诊为基因1b型的慢性丙型肝炎患者。</v>
          </cell>
          <cell r="H497" t="str">
            <v>慢性肝炎</v>
          </cell>
        </row>
        <row r="498">
          <cell r="E498" t="str">
            <v>索磷布韦维帕他韦口服常释剂型</v>
          </cell>
          <cell r="F498" t="str">
            <v>乙</v>
          </cell>
          <cell r="G498" t="str">
            <v>※；限经HCV基因分型检测确诊为基因1b型以外的慢性丙型肝炎患者。</v>
          </cell>
          <cell r="H498" t="str">
            <v>慢性肝炎</v>
          </cell>
        </row>
        <row r="499">
          <cell r="E499" t="str">
            <v>重组细胞因子基因衍生蛋白注射剂</v>
          </cell>
          <cell r="F499" t="str">
            <v>乙</v>
          </cell>
          <cell r="G499" t="str">
            <v>※；限HBeAg阳性的慢性乙型肝炎患者。</v>
          </cell>
          <cell r="H499" t="str">
            <v>慢性肝炎</v>
          </cell>
        </row>
        <row r="500">
          <cell r="E500" t="str">
            <v>聚乙二醇干扰素α2a注射剂</v>
          </cell>
          <cell r="F500" t="str">
            <v>乙</v>
          </cell>
          <cell r="G500" t="str">
            <v>限丙肝、慢性活动性乙肝，连续使用6个月无效时停药，连续使用不超过12个月</v>
          </cell>
          <cell r="H500" t="str">
            <v>慢性肝炎</v>
          </cell>
        </row>
        <row r="501">
          <cell r="E501" t="str">
            <v>聚乙二醇干扰素α2b注射剂</v>
          </cell>
          <cell r="F501" t="str">
            <v>乙</v>
          </cell>
          <cell r="G501" t="str">
            <v>限丙肝、慢性活动性乙肝，连续使用6个月无效时停药，连续使用不超过12个月</v>
          </cell>
          <cell r="H501" t="str">
            <v>慢性肝炎</v>
          </cell>
        </row>
        <row r="502">
          <cell r="E502" t="str">
            <v>重组人干扰素α1b注射剂</v>
          </cell>
          <cell r="F502" t="str">
            <v>乙</v>
          </cell>
          <cell r="G502" t="str">
            <v>限白血病、淋巴瘤、黑色素瘤、肾癌、多发性骨髓瘤、丙肝、慢性活动性乙肝。丙肝、慢性活动性乙肝连续使用6个月无效时停药，连续使用不超过12个月</v>
          </cell>
          <cell r="H502" t="str">
            <v>慢性肝炎</v>
          </cell>
        </row>
        <row r="503">
          <cell r="E503" t="str">
            <v>重组人干扰素α2a注射剂</v>
          </cell>
          <cell r="F503" t="str">
            <v>乙</v>
          </cell>
          <cell r="G503" t="str">
            <v>限白血病、淋巴瘤、黑色素瘤、肾癌、多发性骨髓瘤、丙肝、慢性活动性乙肝。丙肝、慢性活动性乙肝连续使用6个月无效时停药，连续使用不超过12个月</v>
          </cell>
          <cell r="H503" t="str">
            <v>慢性肝炎</v>
          </cell>
        </row>
        <row r="504">
          <cell r="E504" t="str">
            <v>重组人干扰素α2a（酵母）注射剂</v>
          </cell>
          <cell r="F504" t="str">
            <v>乙</v>
          </cell>
          <cell r="G504" t="str">
            <v>限白血病、淋巴瘤、黑色素瘤、肾癌、多发性骨髓瘤、丙肝、慢性活动性乙肝。丙肝、慢性活动性乙肝连续使用6个月无效时停药，连续使用不超过12个月</v>
          </cell>
          <cell r="H504" t="str">
            <v>慢性肝炎</v>
          </cell>
        </row>
        <row r="505">
          <cell r="E505" t="str">
            <v>重组人干扰素α2b注射剂</v>
          </cell>
          <cell r="F505" t="str">
            <v>乙</v>
          </cell>
          <cell r="G505" t="str">
            <v>限白血病、淋巴瘤、黑色素瘤、肾癌、多发性骨髓瘤、丙肝、慢性活动性乙肝。丙肝、慢性活动性乙肝连续使用6个月无效时停药，连续使用不超过12个月</v>
          </cell>
          <cell r="H505" t="str">
            <v>慢性肝炎</v>
          </cell>
        </row>
        <row r="506">
          <cell r="E506" t="str">
            <v>重组人干扰素α2b（假单胞菌）注射剂</v>
          </cell>
          <cell r="F506" t="str">
            <v>乙</v>
          </cell>
          <cell r="G506" t="str">
            <v>限白血病、淋巴瘤、黑色素瘤、肾癌、多发性骨髓瘤、丙肝、慢性活动性乙肝。丙肝、慢性活动性乙肝连续使用6个月无效时停药，连续使用不超过12个月</v>
          </cell>
          <cell r="H506" t="str">
            <v>慢性肝炎</v>
          </cell>
        </row>
        <row r="507">
          <cell r="E507" t="str">
            <v>重组人干扰素α2b（酵母）注射剂</v>
          </cell>
          <cell r="F507" t="str">
            <v>乙</v>
          </cell>
          <cell r="G507" t="str">
            <v>限白血病、淋巴瘤、黑色素瘤、肾癌、多发性骨髓瘤、丙肝、慢性活动性乙肝。丙肝、慢性活动性乙肝连续使用6个月无效时停药，连续使用不超过12个月</v>
          </cell>
          <cell r="H507" t="str">
            <v>慢性肝炎</v>
          </cell>
        </row>
        <row r="508">
          <cell r="E508" t="str">
            <v>护肝片（胶囊、颗粒）</v>
          </cell>
          <cell r="F508" t="str">
            <v>甲</v>
          </cell>
          <cell r="G508" t="str">
            <v/>
          </cell>
          <cell r="H508" t="str">
            <v>慢性肝炎</v>
          </cell>
        </row>
        <row r="509">
          <cell r="E509" t="str">
            <v>益肝灵片（胶囊）</v>
          </cell>
          <cell r="F509" t="str">
            <v>甲</v>
          </cell>
          <cell r="G509" t="str">
            <v/>
          </cell>
          <cell r="H509" t="str">
            <v>慢性肝炎</v>
          </cell>
        </row>
        <row r="510">
          <cell r="E510" t="str">
            <v>安络化纤丸</v>
          </cell>
          <cell r="F510" t="str">
            <v>乙</v>
          </cell>
          <cell r="G510" t="str">
            <v>限有乙肝导致肝硬化的明确诊断证据</v>
          </cell>
          <cell r="H510" t="str">
            <v>慢性肝炎</v>
          </cell>
        </row>
        <row r="511">
          <cell r="E511" t="str">
            <v>复方益肝灵片（胶囊）</v>
          </cell>
          <cell r="F511" t="str">
            <v>乙</v>
          </cell>
          <cell r="G511" t="str">
            <v/>
          </cell>
          <cell r="H511" t="str">
            <v>慢性肝炎</v>
          </cell>
        </row>
        <row r="512">
          <cell r="E512" t="str">
            <v>肝苏片（胶囊、颗粒）</v>
          </cell>
          <cell r="F512" t="str">
            <v>乙</v>
          </cell>
          <cell r="G512" t="str">
            <v/>
          </cell>
          <cell r="H512" t="str">
            <v>慢性肝炎</v>
          </cell>
        </row>
        <row r="513">
          <cell r="E513" t="str">
            <v>护肝宁丸（片、胶囊）</v>
          </cell>
          <cell r="F513" t="str">
            <v>乙</v>
          </cell>
          <cell r="G513" t="str">
            <v/>
          </cell>
          <cell r="H513" t="str">
            <v>慢性肝炎</v>
          </cell>
        </row>
        <row r="514">
          <cell r="E514" t="str">
            <v>利肝隆片（胶囊、颗粒）</v>
          </cell>
          <cell r="F514" t="str">
            <v>乙</v>
          </cell>
          <cell r="G514" t="str">
            <v/>
          </cell>
          <cell r="H514" t="str">
            <v>慢性肝炎</v>
          </cell>
        </row>
        <row r="515">
          <cell r="E515" t="str">
            <v>五酯丸（片、胶囊、颗粒）</v>
          </cell>
          <cell r="F515" t="str">
            <v>乙</v>
          </cell>
          <cell r="G515" t="str">
            <v/>
          </cell>
          <cell r="H515" t="str">
            <v>慢性肝炎</v>
          </cell>
        </row>
        <row r="516">
          <cell r="E516" t="str">
            <v>龙胆泻肝丸（片、胶囊、颗粒）</v>
          </cell>
          <cell r="F516" t="str">
            <v>甲</v>
          </cell>
          <cell r="G516" t="str">
            <v/>
          </cell>
          <cell r="H516" t="str">
            <v>慢性肝炎</v>
          </cell>
        </row>
        <row r="517">
          <cell r="E517" t="str">
            <v>茵栀黄注射液</v>
          </cell>
          <cell r="F517" t="str">
            <v>甲</v>
          </cell>
          <cell r="G517" t="str">
            <v>限二级及以上医疗机构</v>
          </cell>
          <cell r="H517" t="str">
            <v>慢性肝炎</v>
          </cell>
        </row>
        <row r="518">
          <cell r="E518" t="str">
            <v>当飞利肝宁片（胶囊）</v>
          </cell>
          <cell r="F518" t="str">
            <v>乙</v>
          </cell>
          <cell r="G518" t="str">
            <v/>
          </cell>
          <cell r="H518" t="str">
            <v>慢性肝炎</v>
          </cell>
        </row>
        <row r="519">
          <cell r="E519" t="str">
            <v>苦黄注射液</v>
          </cell>
          <cell r="F519" t="str">
            <v>乙</v>
          </cell>
          <cell r="G519" t="str">
            <v>限二级及以上医疗机构</v>
          </cell>
          <cell r="H519" t="str">
            <v>慢性肝炎</v>
          </cell>
        </row>
        <row r="520">
          <cell r="E520" t="str">
            <v>舒肝宁注射液</v>
          </cell>
          <cell r="F520" t="str">
            <v>乙</v>
          </cell>
          <cell r="G520" t="str">
            <v>限急性肝炎、慢性肝炎活动期的患者</v>
          </cell>
          <cell r="H520" t="str">
            <v>慢性肝炎</v>
          </cell>
        </row>
        <row r="521">
          <cell r="E521" t="str">
            <v>鸡骨草胶囊(复方鸡骨草胶囊)</v>
          </cell>
          <cell r="F521" t="str">
            <v>乙</v>
          </cell>
          <cell r="G521" t="str">
            <v/>
          </cell>
          <cell r="H521" t="str">
            <v>慢性肝炎</v>
          </cell>
        </row>
        <row r="522">
          <cell r="E522" t="str">
            <v>复方丹参片（丸、胶囊、颗粒、滴丸）</v>
          </cell>
          <cell r="F522" t="str">
            <v>甲</v>
          </cell>
          <cell r="G522" t="str">
            <v/>
          </cell>
          <cell r="H522" t="str">
            <v>慢性肝炎</v>
          </cell>
        </row>
        <row r="523">
          <cell r="E523" t="str">
            <v>丹参片（胶囊、颗粒、口服液、合剂、滴丸）</v>
          </cell>
          <cell r="F523" t="str">
            <v>乙</v>
          </cell>
          <cell r="G523" t="str">
            <v/>
          </cell>
          <cell r="H523" t="str">
            <v>慢性肝炎</v>
          </cell>
        </row>
        <row r="524">
          <cell r="E524" t="str">
            <v>扶正化瘀片（胶囊）</v>
          </cell>
          <cell r="F524" t="str">
            <v>乙</v>
          </cell>
          <cell r="G524" t="str">
            <v/>
          </cell>
          <cell r="H524" t="str">
            <v>慢性肝炎</v>
          </cell>
        </row>
        <row r="525">
          <cell r="E525" t="str">
            <v>大黄䗪虫丸（片、胶囊）</v>
          </cell>
          <cell r="F525" t="str">
            <v>乙</v>
          </cell>
          <cell r="G525" t="str">
            <v/>
          </cell>
          <cell r="H525" t="str">
            <v>慢性肝炎</v>
          </cell>
        </row>
        <row r="526">
          <cell r="E526" t="str">
            <v>复方鳖甲软肝片</v>
          </cell>
          <cell r="F526" t="str">
            <v>乙</v>
          </cell>
          <cell r="G526" t="str">
            <v/>
          </cell>
          <cell r="H526" t="str">
            <v>慢性肝炎</v>
          </cell>
        </row>
        <row r="527">
          <cell r="E527" t="str">
            <v>丹栀逍遥丸</v>
          </cell>
          <cell r="F527" t="str">
            <v>甲</v>
          </cell>
          <cell r="G527" t="str">
            <v/>
          </cell>
          <cell r="H527" t="str">
            <v>慢性肝炎</v>
          </cell>
        </row>
        <row r="528">
          <cell r="E528" t="str">
            <v>肝达康片（胶囊、颗粒）</v>
          </cell>
          <cell r="F528" t="str">
            <v>乙</v>
          </cell>
          <cell r="G528" t="str">
            <v/>
          </cell>
          <cell r="H528" t="str">
            <v>慢性肝炎</v>
          </cell>
        </row>
        <row r="529">
          <cell r="E529" t="str">
            <v>胆舒片(胶囊、软胶囊）</v>
          </cell>
          <cell r="F529" t="str">
            <v>乙</v>
          </cell>
          <cell r="G529" t="str">
            <v/>
          </cell>
          <cell r="H529" t="str">
            <v>慢性肝炎</v>
          </cell>
        </row>
        <row r="530">
          <cell r="E530" t="str">
            <v>新霉素口服常释剂型</v>
          </cell>
          <cell r="F530" t="str">
            <v>乙</v>
          </cell>
          <cell r="G530" t="str">
            <v/>
          </cell>
          <cell r="H530" t="str">
            <v>慢阻肺</v>
          </cell>
        </row>
        <row r="531">
          <cell r="E531" t="str">
            <v>氯化钾口服常释剂型</v>
          </cell>
          <cell r="F531" t="str">
            <v>甲</v>
          </cell>
          <cell r="G531" t="str">
            <v/>
          </cell>
          <cell r="H531" t="str">
            <v>慢阻肺</v>
          </cell>
        </row>
        <row r="532">
          <cell r="E532" t="str">
            <v>氯化钾缓释控释剂型</v>
          </cell>
          <cell r="F532" t="str">
            <v>甲</v>
          </cell>
          <cell r="G532" t="str">
            <v/>
          </cell>
          <cell r="H532" t="str">
            <v>慢阻肺</v>
          </cell>
        </row>
        <row r="533">
          <cell r="E533" t="str">
            <v>呋塞米口服常释剂型</v>
          </cell>
          <cell r="F533" t="str">
            <v>甲</v>
          </cell>
          <cell r="G533" t="str">
            <v/>
          </cell>
          <cell r="H533" t="str">
            <v>慢阻肺</v>
          </cell>
        </row>
        <row r="534">
          <cell r="E534" t="str">
            <v>呋塞米注射剂</v>
          </cell>
          <cell r="F534" t="str">
            <v>甲</v>
          </cell>
          <cell r="G534" t="str">
            <v/>
          </cell>
          <cell r="H534" t="str">
            <v>慢阻肺</v>
          </cell>
        </row>
        <row r="535">
          <cell r="E535" t="str">
            <v>布美他尼口服常释剂型</v>
          </cell>
          <cell r="F535" t="str">
            <v>乙</v>
          </cell>
          <cell r="G535" t="str">
            <v/>
          </cell>
          <cell r="H535" t="str">
            <v>慢阻肺</v>
          </cell>
        </row>
        <row r="536">
          <cell r="E536" t="str">
            <v>布美他尼注射剂</v>
          </cell>
          <cell r="F536" t="str">
            <v>乙</v>
          </cell>
          <cell r="G536" t="str">
            <v/>
          </cell>
          <cell r="H536" t="str">
            <v>慢阻肺</v>
          </cell>
        </row>
        <row r="537">
          <cell r="E537" t="str">
            <v>氨苯蝶啶口服常释剂型</v>
          </cell>
          <cell r="F537" t="str">
            <v>甲</v>
          </cell>
          <cell r="G537" t="str">
            <v/>
          </cell>
          <cell r="H537" t="str">
            <v>慢阻肺</v>
          </cell>
        </row>
        <row r="538">
          <cell r="E538" t="str">
            <v>螺内酯口服常释剂型</v>
          </cell>
          <cell r="F538" t="str">
            <v>甲</v>
          </cell>
          <cell r="G538" t="str">
            <v/>
          </cell>
          <cell r="H538" t="str">
            <v>慢阻肺</v>
          </cell>
        </row>
        <row r="539">
          <cell r="E539" t="str">
            <v>地塞米松口服常释剂型</v>
          </cell>
          <cell r="F539" t="str">
            <v>甲</v>
          </cell>
          <cell r="G539" t="str">
            <v/>
          </cell>
          <cell r="H539" t="str">
            <v>慢阻肺</v>
          </cell>
        </row>
        <row r="540">
          <cell r="E540" t="str">
            <v>地塞米松注射剂</v>
          </cell>
          <cell r="F540" t="str">
            <v>甲</v>
          </cell>
          <cell r="G540" t="str">
            <v/>
          </cell>
          <cell r="H540" t="str">
            <v>慢阻肺</v>
          </cell>
        </row>
        <row r="541">
          <cell r="E541" t="str">
            <v>泼尼松口服常释剂型</v>
          </cell>
          <cell r="F541" t="str">
            <v>甲</v>
          </cell>
          <cell r="G541" t="str">
            <v/>
          </cell>
          <cell r="H541" t="str">
            <v>慢阻肺</v>
          </cell>
        </row>
        <row r="542">
          <cell r="E542" t="str">
            <v>氢化可的松口服常释剂型</v>
          </cell>
          <cell r="F542" t="str">
            <v>甲</v>
          </cell>
          <cell r="G542" t="str">
            <v/>
          </cell>
          <cell r="H542" t="str">
            <v>慢阻肺</v>
          </cell>
        </row>
        <row r="543">
          <cell r="E543" t="str">
            <v>氢化可的松注射剂</v>
          </cell>
          <cell r="F543" t="str">
            <v>甲</v>
          </cell>
          <cell r="G543" t="str">
            <v/>
          </cell>
          <cell r="H543" t="str">
            <v>慢阻肺</v>
          </cell>
        </row>
        <row r="544">
          <cell r="E544" t="str">
            <v>甲泼尼龙口服常释剂型</v>
          </cell>
          <cell r="F544" t="str">
            <v>甲</v>
          </cell>
          <cell r="G544" t="str">
            <v/>
          </cell>
          <cell r="H544" t="str">
            <v>慢阻肺</v>
          </cell>
        </row>
        <row r="545">
          <cell r="E545" t="str">
            <v>甲泼尼龙注射剂</v>
          </cell>
          <cell r="F545" t="str">
            <v>乙</v>
          </cell>
          <cell r="G545" t="str">
            <v/>
          </cell>
          <cell r="H545" t="str">
            <v>慢阻肺</v>
          </cell>
        </row>
        <row r="546">
          <cell r="E546" t="str">
            <v>多西环素口服常释剂型</v>
          </cell>
          <cell r="F546" t="str">
            <v>甲</v>
          </cell>
          <cell r="G546" t="str">
            <v/>
          </cell>
          <cell r="H546" t="str">
            <v>慢阻肺</v>
          </cell>
        </row>
        <row r="547">
          <cell r="E547" t="str">
            <v>阿莫西林口服常释剂型</v>
          </cell>
          <cell r="F547" t="str">
            <v>甲</v>
          </cell>
          <cell r="G547" t="str">
            <v/>
          </cell>
          <cell r="H547" t="str">
            <v>慢阻肺</v>
          </cell>
        </row>
        <row r="548">
          <cell r="E548" t="str">
            <v>氨苄西林注射剂</v>
          </cell>
          <cell r="F548" t="str">
            <v>甲</v>
          </cell>
          <cell r="G548" t="str">
            <v/>
          </cell>
          <cell r="H548" t="str">
            <v>慢阻肺</v>
          </cell>
        </row>
        <row r="549">
          <cell r="E549" t="str">
            <v>哌拉西林注射剂</v>
          </cell>
          <cell r="F549" t="str">
            <v>甲</v>
          </cell>
          <cell r="G549" t="str">
            <v/>
          </cell>
          <cell r="H549" t="str">
            <v>慢阻肺</v>
          </cell>
        </row>
        <row r="550">
          <cell r="E550" t="str">
            <v>阿洛西林注射剂</v>
          </cell>
          <cell r="F550" t="str">
            <v>乙</v>
          </cell>
          <cell r="G550" t="str">
            <v/>
          </cell>
          <cell r="H550" t="str">
            <v>慢阻肺</v>
          </cell>
        </row>
        <row r="551">
          <cell r="E551" t="str">
            <v>美洛西林注射剂</v>
          </cell>
          <cell r="F551" t="str">
            <v>乙</v>
          </cell>
          <cell r="G551" t="str">
            <v/>
          </cell>
          <cell r="H551" t="str">
            <v>慢阻肺</v>
          </cell>
        </row>
        <row r="552">
          <cell r="E552" t="str">
            <v>苄星青霉素注射剂</v>
          </cell>
          <cell r="F552" t="str">
            <v>甲</v>
          </cell>
          <cell r="G552" t="str">
            <v/>
          </cell>
          <cell r="H552" t="str">
            <v>慢阻肺</v>
          </cell>
        </row>
        <row r="553">
          <cell r="E553" t="str">
            <v>青霉素注射剂</v>
          </cell>
          <cell r="F553" t="str">
            <v>甲</v>
          </cell>
          <cell r="G553" t="str">
            <v/>
          </cell>
          <cell r="H553" t="str">
            <v>慢阻肺</v>
          </cell>
        </row>
        <row r="554">
          <cell r="E554" t="str">
            <v>青霉素V口服常释剂型</v>
          </cell>
          <cell r="F554" t="str">
            <v>甲</v>
          </cell>
          <cell r="G554" t="str">
            <v/>
          </cell>
          <cell r="H554" t="str">
            <v>慢阻肺</v>
          </cell>
        </row>
        <row r="555">
          <cell r="E555" t="str">
            <v>普鲁卡因青霉素注射剂</v>
          </cell>
          <cell r="F555" t="str">
            <v>乙</v>
          </cell>
          <cell r="G555" t="str">
            <v/>
          </cell>
          <cell r="H555" t="str">
            <v>慢阻肺</v>
          </cell>
        </row>
        <row r="556">
          <cell r="E556" t="str">
            <v>苯唑西林口服常释剂型</v>
          </cell>
          <cell r="F556" t="str">
            <v>甲</v>
          </cell>
          <cell r="G556" t="str">
            <v/>
          </cell>
          <cell r="H556" t="str">
            <v>慢阻肺</v>
          </cell>
        </row>
        <row r="557">
          <cell r="E557" t="str">
            <v>苯唑西林注射剂</v>
          </cell>
          <cell r="F557" t="str">
            <v>甲</v>
          </cell>
          <cell r="G557" t="str">
            <v/>
          </cell>
          <cell r="H557" t="str">
            <v>慢阻肺</v>
          </cell>
        </row>
        <row r="558">
          <cell r="E558" t="str">
            <v>氯唑西林注射剂</v>
          </cell>
          <cell r="F558" t="str">
            <v>甲</v>
          </cell>
          <cell r="G558" t="str">
            <v/>
          </cell>
          <cell r="H558" t="str">
            <v>慢阻肺</v>
          </cell>
        </row>
        <row r="559">
          <cell r="E559" t="str">
            <v>阿莫西林克拉维酸口服常释剂型</v>
          </cell>
          <cell r="F559" t="str">
            <v>甲</v>
          </cell>
          <cell r="G559" t="str">
            <v/>
          </cell>
          <cell r="H559" t="str">
            <v>慢阻肺</v>
          </cell>
        </row>
        <row r="560">
          <cell r="E560" t="str">
            <v>阿莫西林克拉维酸口服液体剂</v>
          </cell>
          <cell r="F560" t="str">
            <v>甲</v>
          </cell>
          <cell r="G560" t="str">
            <v/>
          </cell>
          <cell r="H560" t="str">
            <v>慢阻肺</v>
          </cell>
        </row>
        <row r="561">
          <cell r="E561" t="str">
            <v>阿莫西林克拉维酸颗粒剂</v>
          </cell>
          <cell r="F561" t="str">
            <v>甲</v>
          </cell>
          <cell r="G561" t="str">
            <v/>
          </cell>
          <cell r="H561" t="str">
            <v>慢阻肺</v>
          </cell>
        </row>
        <row r="562">
          <cell r="E562" t="str">
            <v>阿莫西林克拉维酸注射剂</v>
          </cell>
          <cell r="F562" t="str">
            <v>乙</v>
          </cell>
          <cell r="G562" t="str">
            <v/>
          </cell>
          <cell r="H562" t="str">
            <v>慢阻肺</v>
          </cell>
        </row>
        <row r="563">
          <cell r="E563" t="str">
            <v>哌拉西林舒巴坦注射剂</v>
          </cell>
          <cell r="F563" t="str">
            <v>乙</v>
          </cell>
          <cell r="G563" t="str">
            <v>限有明确药敏试验证据或重症感染的患者</v>
          </cell>
          <cell r="H563" t="str">
            <v>慢阻肺</v>
          </cell>
        </row>
        <row r="564">
          <cell r="E564" t="str">
            <v>哌拉西林他唑巴坦注射剂</v>
          </cell>
          <cell r="F564" t="str">
            <v>乙</v>
          </cell>
          <cell r="G564" t="str">
            <v>限有明确药敏试验证据或重症感染的患者</v>
          </cell>
          <cell r="H564" t="str">
            <v>慢阻肺</v>
          </cell>
        </row>
        <row r="565">
          <cell r="E565" t="str">
            <v>头孢氨苄口服常释剂型</v>
          </cell>
          <cell r="F565" t="str">
            <v>甲</v>
          </cell>
          <cell r="G565" t="str">
            <v/>
          </cell>
          <cell r="H565" t="str">
            <v>慢阻肺</v>
          </cell>
        </row>
        <row r="566">
          <cell r="E566" t="str">
            <v>头孢氨苄颗粒剂</v>
          </cell>
          <cell r="F566" t="str">
            <v>甲</v>
          </cell>
          <cell r="G566" t="str">
            <v/>
          </cell>
          <cell r="H566" t="str">
            <v>慢阻肺</v>
          </cell>
        </row>
        <row r="567">
          <cell r="E567" t="str">
            <v>头孢拉定口服常释剂型</v>
          </cell>
          <cell r="F567" t="str">
            <v>甲</v>
          </cell>
          <cell r="G567" t="str">
            <v/>
          </cell>
          <cell r="H567" t="str">
            <v>慢阻肺</v>
          </cell>
        </row>
        <row r="568">
          <cell r="E568" t="str">
            <v>头孢唑林注射剂</v>
          </cell>
          <cell r="F568" t="str">
            <v>甲</v>
          </cell>
          <cell r="G568" t="str">
            <v/>
          </cell>
          <cell r="H568" t="str">
            <v>慢阻肺</v>
          </cell>
        </row>
        <row r="569">
          <cell r="E569" t="str">
            <v>头孢拉定注射剂</v>
          </cell>
          <cell r="F569" t="str">
            <v>乙</v>
          </cell>
          <cell r="G569" t="str">
            <v/>
          </cell>
          <cell r="H569" t="str">
            <v>慢阻肺</v>
          </cell>
        </row>
        <row r="570">
          <cell r="E570" t="str">
            <v>头孢羟氨苄口服常释剂型</v>
          </cell>
          <cell r="F570" t="str">
            <v>乙</v>
          </cell>
          <cell r="G570" t="str">
            <v/>
          </cell>
          <cell r="H570" t="str">
            <v>慢阻肺</v>
          </cell>
        </row>
        <row r="571">
          <cell r="E571" t="str">
            <v>头孢羟氨苄颗粒剂</v>
          </cell>
          <cell r="F571" t="str">
            <v>乙</v>
          </cell>
          <cell r="G571" t="str">
            <v/>
          </cell>
          <cell r="H571" t="str">
            <v>慢阻肺</v>
          </cell>
        </row>
        <row r="572">
          <cell r="E572" t="str">
            <v>头孢呋辛注射剂</v>
          </cell>
          <cell r="F572" t="str">
            <v>甲</v>
          </cell>
          <cell r="G572" t="str">
            <v/>
          </cell>
          <cell r="H572" t="str">
            <v>慢阻肺</v>
          </cell>
        </row>
        <row r="573">
          <cell r="E573" t="str">
            <v>头孢呋辛酯口服常释剂型</v>
          </cell>
          <cell r="F573" t="str">
            <v>甲</v>
          </cell>
          <cell r="G573" t="str">
            <v/>
          </cell>
          <cell r="H573" t="str">
            <v>慢阻肺</v>
          </cell>
        </row>
        <row r="574">
          <cell r="E574" t="str">
            <v>头孢丙烯口服常释剂型</v>
          </cell>
          <cell r="F574" t="str">
            <v>乙</v>
          </cell>
          <cell r="G574" t="str">
            <v/>
          </cell>
          <cell r="H574" t="str">
            <v>慢阻肺</v>
          </cell>
        </row>
        <row r="575">
          <cell r="E575" t="str">
            <v>头孢丙烯口服液体剂</v>
          </cell>
          <cell r="F575" t="str">
            <v>乙</v>
          </cell>
          <cell r="G575" t="str">
            <v/>
          </cell>
          <cell r="H575" t="str">
            <v>慢阻肺</v>
          </cell>
        </row>
        <row r="576">
          <cell r="E576" t="str">
            <v>头孢丙烯颗粒剂</v>
          </cell>
          <cell r="F576" t="str">
            <v>乙</v>
          </cell>
          <cell r="G576" t="str">
            <v/>
          </cell>
          <cell r="H576" t="str">
            <v>慢阻肺</v>
          </cell>
        </row>
        <row r="577">
          <cell r="E577" t="str">
            <v>头孢克洛口服常释剂型</v>
          </cell>
          <cell r="F577" t="str">
            <v>乙</v>
          </cell>
          <cell r="G577" t="str">
            <v/>
          </cell>
          <cell r="H577" t="str">
            <v>慢阻肺</v>
          </cell>
        </row>
        <row r="578">
          <cell r="E578" t="str">
            <v>头孢克洛口服液体剂</v>
          </cell>
          <cell r="F578" t="str">
            <v>乙</v>
          </cell>
          <cell r="G578" t="str">
            <v/>
          </cell>
          <cell r="H578" t="str">
            <v>慢阻肺</v>
          </cell>
        </row>
        <row r="579">
          <cell r="E579" t="str">
            <v>头孢克洛颗粒剂</v>
          </cell>
          <cell r="F579" t="str">
            <v>乙</v>
          </cell>
          <cell r="G579" t="str">
            <v/>
          </cell>
          <cell r="H579" t="str">
            <v>慢阻肺</v>
          </cell>
        </row>
        <row r="580">
          <cell r="E580" t="str">
            <v>头孢西丁注射剂</v>
          </cell>
          <cell r="F580" t="str">
            <v>乙</v>
          </cell>
          <cell r="G580" t="str">
            <v>限有明确药敏试验证据或重症感染的患者</v>
          </cell>
          <cell r="H580" t="str">
            <v>慢阻肺</v>
          </cell>
        </row>
        <row r="581">
          <cell r="E581" t="str">
            <v>头孢曲松注射剂</v>
          </cell>
          <cell r="F581" t="str">
            <v>甲</v>
          </cell>
          <cell r="G581" t="str">
            <v/>
          </cell>
          <cell r="H581" t="str">
            <v>慢阻肺</v>
          </cell>
        </row>
        <row r="582">
          <cell r="E582" t="str">
            <v>头孢噻肟注射剂</v>
          </cell>
          <cell r="F582" t="str">
            <v>甲</v>
          </cell>
          <cell r="G582" t="str">
            <v/>
          </cell>
          <cell r="H582" t="str">
            <v>慢阻肺</v>
          </cell>
        </row>
        <row r="583">
          <cell r="E583" t="str">
            <v>头孢哌酮舒巴坦注射剂</v>
          </cell>
          <cell r="F583" t="str">
            <v>乙</v>
          </cell>
          <cell r="G583" t="str">
            <v>限有明确药敏试验证据或重症感染的患者</v>
          </cell>
          <cell r="H583" t="str">
            <v>慢阻肺</v>
          </cell>
        </row>
        <row r="584">
          <cell r="E584" t="str">
            <v>头孢他啶注射剂</v>
          </cell>
          <cell r="F584" t="str">
            <v>乙</v>
          </cell>
          <cell r="G584" t="str">
            <v/>
          </cell>
          <cell r="H584" t="str">
            <v>慢阻肺</v>
          </cell>
        </row>
        <row r="585">
          <cell r="E585" t="str">
            <v>磺胺嘧啶口服常释剂型</v>
          </cell>
          <cell r="F585" t="str">
            <v>甲</v>
          </cell>
          <cell r="G585" t="str">
            <v/>
          </cell>
          <cell r="H585" t="str">
            <v>慢阻肺</v>
          </cell>
        </row>
        <row r="586">
          <cell r="E586" t="str">
            <v>磺胺嘧啶注射剂</v>
          </cell>
          <cell r="F586" t="str">
            <v>甲</v>
          </cell>
          <cell r="G586" t="str">
            <v/>
          </cell>
          <cell r="H586" t="str">
            <v>慢阻肺</v>
          </cell>
        </row>
        <row r="587">
          <cell r="E587" t="str">
            <v>复方磺胺甲噁唑口服常释剂型</v>
          </cell>
          <cell r="F587" t="str">
            <v>甲</v>
          </cell>
          <cell r="G587" t="str">
            <v/>
          </cell>
          <cell r="H587" t="str">
            <v>慢阻肺</v>
          </cell>
        </row>
        <row r="588">
          <cell r="E588" t="str">
            <v>阿奇霉素口服常释剂型</v>
          </cell>
          <cell r="F588" t="str">
            <v>甲</v>
          </cell>
          <cell r="G588" t="str">
            <v/>
          </cell>
          <cell r="H588" t="str">
            <v>慢阻肺</v>
          </cell>
        </row>
        <row r="589">
          <cell r="E589" t="str">
            <v>阿奇霉素颗粒剂</v>
          </cell>
          <cell r="F589" t="str">
            <v>甲</v>
          </cell>
          <cell r="G589" t="str">
            <v/>
          </cell>
          <cell r="H589" t="str">
            <v>慢阻肺</v>
          </cell>
        </row>
        <row r="590">
          <cell r="E590" t="str">
            <v>红霉素口服常释剂型</v>
          </cell>
          <cell r="F590" t="str">
            <v>甲</v>
          </cell>
          <cell r="G590" t="str">
            <v/>
          </cell>
          <cell r="H590" t="str">
            <v>慢阻肺</v>
          </cell>
        </row>
        <row r="591">
          <cell r="E591" t="str">
            <v>红霉素注射剂</v>
          </cell>
          <cell r="F591" t="str">
            <v>甲</v>
          </cell>
          <cell r="G591" t="str">
            <v/>
          </cell>
          <cell r="H591" t="str">
            <v>慢阻肺</v>
          </cell>
        </row>
        <row r="592">
          <cell r="E592" t="str">
            <v>阿奇霉素注射剂</v>
          </cell>
          <cell r="F592" t="str">
            <v>乙</v>
          </cell>
          <cell r="G592" t="str">
            <v/>
          </cell>
          <cell r="H592" t="str">
            <v>慢阻肺</v>
          </cell>
        </row>
        <row r="593">
          <cell r="E593" t="str">
            <v>琥乙红霉素颗粒剂</v>
          </cell>
          <cell r="F593" t="str">
            <v>乙</v>
          </cell>
          <cell r="G593" t="str">
            <v/>
          </cell>
          <cell r="H593" t="str">
            <v>慢阻肺</v>
          </cell>
        </row>
        <row r="594">
          <cell r="E594" t="str">
            <v>克拉霉素颗粒剂</v>
          </cell>
          <cell r="F594" t="str">
            <v>乙</v>
          </cell>
          <cell r="G594" t="str">
            <v/>
          </cell>
          <cell r="H594" t="str">
            <v>慢阻肺</v>
          </cell>
        </row>
        <row r="595">
          <cell r="E595" t="str">
            <v>罗红霉素口服常释剂型</v>
          </cell>
          <cell r="F595" t="str">
            <v>乙</v>
          </cell>
          <cell r="G595" t="str">
            <v/>
          </cell>
          <cell r="H595" t="str">
            <v>慢阻肺</v>
          </cell>
        </row>
        <row r="596">
          <cell r="E596" t="str">
            <v>克林霉素注射剂</v>
          </cell>
          <cell r="F596" t="str">
            <v>甲</v>
          </cell>
          <cell r="G596" t="str">
            <v/>
          </cell>
          <cell r="H596" t="str">
            <v>慢阻肺</v>
          </cell>
        </row>
        <row r="597">
          <cell r="E597" t="str">
            <v>克林霉素口服常释剂型</v>
          </cell>
          <cell r="F597" t="str">
            <v>甲</v>
          </cell>
          <cell r="G597" t="str">
            <v/>
          </cell>
          <cell r="H597" t="str">
            <v>慢阻肺</v>
          </cell>
        </row>
        <row r="598">
          <cell r="E598" t="str">
            <v>林可霉素注射剂</v>
          </cell>
          <cell r="F598" t="str">
            <v>甲</v>
          </cell>
          <cell r="G598" t="str">
            <v/>
          </cell>
          <cell r="H598" t="str">
            <v>慢阻肺</v>
          </cell>
        </row>
        <row r="599">
          <cell r="E599" t="str">
            <v>林可霉素口服常释剂型</v>
          </cell>
          <cell r="F599" t="str">
            <v>乙</v>
          </cell>
          <cell r="H599" t="str">
            <v>慢阻肺</v>
          </cell>
        </row>
        <row r="600">
          <cell r="E600" t="str">
            <v>阿米卡星注射剂</v>
          </cell>
          <cell r="F600" t="str">
            <v>甲</v>
          </cell>
          <cell r="G600" t="str">
            <v/>
          </cell>
          <cell r="H600" t="str">
            <v>慢阻肺</v>
          </cell>
        </row>
        <row r="601">
          <cell r="E601" t="str">
            <v>庆大霉素注射剂</v>
          </cell>
          <cell r="F601" t="str">
            <v>甲</v>
          </cell>
          <cell r="G601" t="str">
            <v/>
          </cell>
          <cell r="H601" t="str">
            <v>慢阻肺</v>
          </cell>
        </row>
        <row r="602">
          <cell r="E602" t="str">
            <v>庆大霉素口服常释剂型</v>
          </cell>
          <cell r="F602" t="str">
            <v>乙</v>
          </cell>
          <cell r="G602" t="str">
            <v/>
          </cell>
          <cell r="H602" t="str">
            <v>慢阻肺</v>
          </cell>
        </row>
        <row r="603">
          <cell r="E603" t="str">
            <v>环丙沙星口服常释剂型</v>
          </cell>
          <cell r="F603" t="str">
            <v>甲</v>
          </cell>
          <cell r="G603" t="str">
            <v/>
          </cell>
          <cell r="H603" t="str">
            <v>慢阻肺</v>
          </cell>
        </row>
        <row r="604">
          <cell r="E604" t="str">
            <v>环丙沙星注射剂</v>
          </cell>
          <cell r="F604" t="str">
            <v>甲</v>
          </cell>
          <cell r="G604" t="str">
            <v/>
          </cell>
          <cell r="H604" t="str">
            <v>慢阻肺</v>
          </cell>
        </row>
        <row r="605">
          <cell r="E605" t="str">
            <v>诺氟沙星口服常释剂型</v>
          </cell>
          <cell r="F605" t="str">
            <v>甲</v>
          </cell>
          <cell r="G605" t="str">
            <v/>
          </cell>
          <cell r="H605" t="str">
            <v>慢阻肺</v>
          </cell>
        </row>
        <row r="606">
          <cell r="E606" t="str">
            <v>左氧氟沙星口服常释剂型</v>
          </cell>
          <cell r="F606" t="str">
            <v>甲</v>
          </cell>
          <cell r="G606" t="str">
            <v/>
          </cell>
          <cell r="H606" t="str">
            <v>慢阻肺</v>
          </cell>
        </row>
        <row r="607">
          <cell r="E607" t="str">
            <v>左氧氟沙星注射剂</v>
          </cell>
          <cell r="F607" t="str">
            <v>甲</v>
          </cell>
          <cell r="G607" t="str">
            <v/>
          </cell>
          <cell r="H607" t="str">
            <v>慢阻肺</v>
          </cell>
        </row>
        <row r="608">
          <cell r="E608" t="str">
            <v>洛美沙星口服常释剂型</v>
          </cell>
          <cell r="F608" t="str">
            <v>乙</v>
          </cell>
          <cell r="H608" t="str">
            <v>慢阻肺</v>
          </cell>
        </row>
        <row r="609">
          <cell r="E609" t="str">
            <v>洛美沙星注射剂</v>
          </cell>
          <cell r="F609" t="str">
            <v>乙</v>
          </cell>
          <cell r="G609" t="str">
            <v>限二线用药</v>
          </cell>
          <cell r="H609" t="str">
            <v>慢阻肺</v>
          </cell>
        </row>
        <row r="610">
          <cell r="E610" t="str">
            <v>莫西沙星口服常释剂型</v>
          </cell>
          <cell r="F610" t="str">
            <v>乙</v>
          </cell>
          <cell r="H610" t="str">
            <v>慢阻肺</v>
          </cell>
        </row>
        <row r="611">
          <cell r="E611" t="str">
            <v>莫西沙星注射剂</v>
          </cell>
          <cell r="F611" t="str">
            <v>乙</v>
          </cell>
          <cell r="G611" t="str">
            <v>限有明确药敏试验证据的如下感染：急性窦炎、下呼吸道感染、社区获得性肺炎、复杂性腹腔感染。</v>
          </cell>
          <cell r="H611" t="str">
            <v>慢阻肺</v>
          </cell>
        </row>
        <row r="612">
          <cell r="E612" t="str">
            <v>甲硝唑口服常释剂型</v>
          </cell>
          <cell r="F612" t="str">
            <v>甲</v>
          </cell>
          <cell r="G612" t="str">
            <v/>
          </cell>
          <cell r="H612" t="str">
            <v>慢阻肺</v>
          </cell>
        </row>
        <row r="613">
          <cell r="E613" t="str">
            <v>甲硝唑注射剂</v>
          </cell>
          <cell r="F613" t="str">
            <v>甲</v>
          </cell>
          <cell r="G613" t="str">
            <v/>
          </cell>
          <cell r="H613" t="str">
            <v>慢阻肺</v>
          </cell>
        </row>
        <row r="614">
          <cell r="E614" t="str">
            <v>替硝唑口服常释剂型</v>
          </cell>
          <cell r="F614" t="str">
            <v>甲</v>
          </cell>
          <cell r="G614" t="str">
            <v/>
          </cell>
          <cell r="H614" t="str">
            <v>慢阻肺</v>
          </cell>
        </row>
        <row r="615">
          <cell r="E615" t="str">
            <v>呋喃妥因口服常释剂型</v>
          </cell>
          <cell r="F615" t="str">
            <v>甲</v>
          </cell>
          <cell r="G615" t="str">
            <v/>
          </cell>
          <cell r="H615" t="str">
            <v>慢阻肺</v>
          </cell>
        </row>
        <row r="616">
          <cell r="E616" t="str">
            <v>磷霉素注射剂</v>
          </cell>
          <cell r="F616" t="str">
            <v>甲</v>
          </cell>
          <cell r="G616" t="str">
            <v/>
          </cell>
          <cell r="H616" t="str">
            <v>慢阻肺</v>
          </cell>
        </row>
        <row r="617">
          <cell r="E617" t="str">
            <v>氟康唑口服常释剂型</v>
          </cell>
          <cell r="F617" t="str">
            <v>甲</v>
          </cell>
          <cell r="G617" t="str">
            <v/>
          </cell>
          <cell r="H617" t="str">
            <v>慢阻肺</v>
          </cell>
        </row>
        <row r="618">
          <cell r="E618" t="str">
            <v>氟康唑颗粒剂</v>
          </cell>
          <cell r="F618" t="str">
            <v>乙</v>
          </cell>
          <cell r="G618" t="str">
            <v/>
          </cell>
          <cell r="H618" t="str">
            <v>慢阻肺</v>
          </cell>
        </row>
        <row r="619">
          <cell r="E619" t="str">
            <v>柔红霉素注射剂</v>
          </cell>
          <cell r="F619" t="str">
            <v>甲</v>
          </cell>
          <cell r="G619" t="str">
            <v/>
          </cell>
          <cell r="H619" t="str">
            <v>慢阻肺</v>
          </cell>
        </row>
        <row r="620">
          <cell r="E620" t="str">
            <v>可待因注射剂</v>
          </cell>
          <cell r="F620" t="str">
            <v>乙</v>
          </cell>
          <cell r="G620" t="str">
            <v/>
          </cell>
          <cell r="H620" t="str">
            <v>慢阻肺</v>
          </cell>
        </row>
        <row r="621">
          <cell r="E621" t="str">
            <v>布地奈德吸入剂</v>
          </cell>
          <cell r="F621" t="str">
            <v>乙</v>
          </cell>
          <cell r="G621" t="str">
            <v/>
          </cell>
          <cell r="H621" t="str">
            <v>慢阻肺</v>
          </cell>
        </row>
        <row r="622">
          <cell r="E622" t="str">
            <v>氟替卡松吸入剂</v>
          </cell>
          <cell r="F622" t="str">
            <v>乙</v>
          </cell>
          <cell r="G622" t="str">
            <v/>
          </cell>
          <cell r="H622" t="str">
            <v>慢阻肺</v>
          </cell>
        </row>
        <row r="623">
          <cell r="E623" t="str">
            <v>沙丁胺醇吸入剂</v>
          </cell>
          <cell r="F623" t="str">
            <v>甲</v>
          </cell>
          <cell r="G623" t="str">
            <v/>
          </cell>
          <cell r="H623" t="str">
            <v>慢阻肺</v>
          </cell>
        </row>
        <row r="624">
          <cell r="E624" t="str">
            <v>布地奈德福莫特罗（Ⅰ） 布地奈德福莫特罗（Ⅱ）吸入剂</v>
          </cell>
          <cell r="F624" t="str">
            <v>乙</v>
          </cell>
          <cell r="H624" t="str">
            <v>慢阻肺</v>
          </cell>
        </row>
        <row r="625">
          <cell r="E625" t="str">
            <v>福莫特罗吸入剂</v>
          </cell>
          <cell r="F625" t="str">
            <v>乙</v>
          </cell>
          <cell r="G625" t="str">
            <v/>
          </cell>
          <cell r="H625" t="str">
            <v>慢阻肺</v>
          </cell>
        </row>
        <row r="626">
          <cell r="E626" t="str">
            <v>沙美特罗吸入剂</v>
          </cell>
          <cell r="F626" t="str">
            <v>乙</v>
          </cell>
          <cell r="G626" t="str">
            <v/>
          </cell>
          <cell r="H626" t="str">
            <v>慢阻肺</v>
          </cell>
        </row>
        <row r="627">
          <cell r="E627" t="str">
            <v>沙美特罗替卡松吸入剂</v>
          </cell>
          <cell r="F627" t="str">
            <v>乙</v>
          </cell>
          <cell r="G627" t="str">
            <v/>
          </cell>
          <cell r="H627" t="str">
            <v>慢阻肺</v>
          </cell>
        </row>
        <row r="628">
          <cell r="E628" t="str">
            <v>特布他林吸入剂</v>
          </cell>
          <cell r="F628" t="str">
            <v>乙</v>
          </cell>
          <cell r="G628" t="str">
            <v/>
          </cell>
          <cell r="H628" t="str">
            <v>慢阻肺</v>
          </cell>
        </row>
        <row r="629">
          <cell r="E629" t="str">
            <v>乌美溴铵维兰特罗吸入粉雾剂</v>
          </cell>
          <cell r="F629" t="str">
            <v>乙</v>
          </cell>
          <cell r="G629" t="str">
            <v>※；限中重度慢性阻塞性肺病。</v>
          </cell>
          <cell r="H629" t="str">
            <v>慢阻肺</v>
          </cell>
        </row>
        <row r="630">
          <cell r="E630" t="str">
            <v>茚达特罗格隆溴铵吸入粉雾剂用胶囊</v>
          </cell>
          <cell r="F630" t="str">
            <v>乙</v>
          </cell>
          <cell r="G630" t="str">
            <v>※；限中重度慢性阻塞性肺病。</v>
          </cell>
          <cell r="H630" t="str">
            <v>慢阻肺</v>
          </cell>
        </row>
        <row r="631">
          <cell r="E631" t="str">
            <v>异丙托溴铵吸入剂</v>
          </cell>
          <cell r="F631" t="str">
            <v>甲</v>
          </cell>
          <cell r="G631" t="str">
            <v/>
          </cell>
          <cell r="H631" t="str">
            <v>慢阻肺</v>
          </cell>
        </row>
        <row r="632">
          <cell r="E632" t="str">
            <v>复方异丙托溴铵吸入剂</v>
          </cell>
          <cell r="F632" t="str">
            <v>乙</v>
          </cell>
          <cell r="G632" t="str">
            <v/>
          </cell>
          <cell r="H632" t="str">
            <v>慢阻肺</v>
          </cell>
        </row>
        <row r="633">
          <cell r="E633" t="str">
            <v>噻托溴铵吸入剂</v>
          </cell>
          <cell r="F633" t="str">
            <v>乙</v>
          </cell>
          <cell r="G633" t="str">
            <v/>
          </cell>
          <cell r="H633" t="str">
            <v>慢阻肺</v>
          </cell>
        </row>
        <row r="634">
          <cell r="E634" t="str">
            <v>色甘酸钠吸入剂</v>
          </cell>
          <cell r="F634" t="str">
            <v>乙</v>
          </cell>
          <cell r="G634" t="str">
            <v/>
          </cell>
          <cell r="H634" t="str">
            <v>慢阻肺</v>
          </cell>
        </row>
        <row r="635">
          <cell r="E635" t="str">
            <v>沙丁胺醇口服常释剂型</v>
          </cell>
          <cell r="F635" t="str">
            <v>甲</v>
          </cell>
          <cell r="G635" t="str">
            <v/>
          </cell>
          <cell r="H635" t="str">
            <v>慢阻肺</v>
          </cell>
        </row>
        <row r="636">
          <cell r="E636" t="str">
            <v>特布他林口服常释剂型</v>
          </cell>
          <cell r="F636" t="str">
            <v>甲</v>
          </cell>
          <cell r="G636" t="str">
            <v/>
          </cell>
          <cell r="H636" t="str">
            <v>慢阻肺</v>
          </cell>
        </row>
        <row r="637">
          <cell r="E637" t="str">
            <v>复方甲氧那明口服常释剂型</v>
          </cell>
          <cell r="F637" t="str">
            <v>乙</v>
          </cell>
          <cell r="G637" t="str">
            <v/>
          </cell>
          <cell r="H637" t="str">
            <v>慢阻肺</v>
          </cell>
        </row>
        <row r="638">
          <cell r="E638" t="str">
            <v>沙丁胺醇
沙丁胺醇Ⅱ缓释控释剂型</v>
          </cell>
          <cell r="F638" t="str">
            <v>乙</v>
          </cell>
          <cell r="G638" t="str">
            <v/>
          </cell>
          <cell r="H638" t="str">
            <v>慢阻肺</v>
          </cell>
        </row>
        <row r="639">
          <cell r="E639" t="str">
            <v>沙丁胺醇注射剂</v>
          </cell>
          <cell r="F639" t="str">
            <v>乙</v>
          </cell>
          <cell r="G639" t="str">
            <v/>
          </cell>
          <cell r="H639" t="str">
            <v>慢阻肺</v>
          </cell>
        </row>
        <row r="640">
          <cell r="E640" t="str">
            <v>特布他林注射剂</v>
          </cell>
          <cell r="F640" t="str">
            <v>乙</v>
          </cell>
          <cell r="G640" t="str">
            <v/>
          </cell>
          <cell r="H640" t="str">
            <v>慢阻肺</v>
          </cell>
        </row>
        <row r="641">
          <cell r="E641" t="str">
            <v>茚达特罗粉雾剂</v>
          </cell>
          <cell r="F641" t="str">
            <v>乙</v>
          </cell>
          <cell r="G641" t="str">
            <v>限二线用药</v>
          </cell>
          <cell r="H641" t="str">
            <v>慢阻肺</v>
          </cell>
        </row>
        <row r="642">
          <cell r="E642" t="str">
            <v>氨茶碱口服常释剂型</v>
          </cell>
          <cell r="F642" t="str">
            <v>甲</v>
          </cell>
          <cell r="G642" t="str">
            <v/>
          </cell>
          <cell r="H642" t="str">
            <v>慢阻肺</v>
          </cell>
        </row>
        <row r="643">
          <cell r="E643" t="str">
            <v>氨茶碱缓释控释剂型</v>
          </cell>
          <cell r="F643" t="str">
            <v>甲</v>
          </cell>
          <cell r="G643" t="str">
            <v/>
          </cell>
          <cell r="H643" t="str">
            <v>慢阻肺</v>
          </cell>
        </row>
        <row r="644">
          <cell r="E644" t="str">
            <v>氨茶碱注射剂</v>
          </cell>
          <cell r="F644" t="str">
            <v>甲</v>
          </cell>
          <cell r="G644" t="str">
            <v/>
          </cell>
          <cell r="H644" t="str">
            <v>慢阻肺</v>
          </cell>
        </row>
        <row r="645">
          <cell r="E645" t="str">
            <v>茶碱口服常释剂型</v>
          </cell>
          <cell r="F645" t="str">
            <v>甲</v>
          </cell>
          <cell r="G645" t="str">
            <v/>
          </cell>
          <cell r="H645" t="str">
            <v>慢阻肺</v>
          </cell>
        </row>
        <row r="646">
          <cell r="E646" t="str">
            <v>茶碱
茶碱Ⅱ缓释控释剂型</v>
          </cell>
          <cell r="F646" t="str">
            <v>甲</v>
          </cell>
          <cell r="G646" t="str">
            <v/>
          </cell>
          <cell r="H646" t="str">
            <v>慢阻肺</v>
          </cell>
        </row>
        <row r="647">
          <cell r="E647" t="str">
            <v>多索茶碱口服常释剂型</v>
          </cell>
          <cell r="F647" t="str">
            <v>乙</v>
          </cell>
          <cell r="G647" t="str">
            <v/>
          </cell>
          <cell r="H647" t="str">
            <v>慢阻肺</v>
          </cell>
        </row>
        <row r="648">
          <cell r="E648" t="str">
            <v>多索茶碱注射剂</v>
          </cell>
          <cell r="F648" t="str">
            <v>乙</v>
          </cell>
          <cell r="G648" t="str">
            <v>限无法口服且氨茶碱不能耐受的患者</v>
          </cell>
          <cell r="H648" t="str">
            <v>慢阻肺</v>
          </cell>
        </row>
        <row r="649">
          <cell r="E649" t="str">
            <v>二羟丙茶碱口服常释剂型</v>
          </cell>
          <cell r="F649" t="str">
            <v>乙</v>
          </cell>
          <cell r="G649" t="str">
            <v/>
          </cell>
          <cell r="H649" t="str">
            <v>慢阻肺</v>
          </cell>
        </row>
        <row r="650">
          <cell r="E650" t="str">
            <v>二羟丙茶碱注射剂</v>
          </cell>
          <cell r="F650" t="str">
            <v>乙</v>
          </cell>
          <cell r="G650" t="str">
            <v/>
          </cell>
          <cell r="H650" t="str">
            <v>慢阻肺</v>
          </cell>
        </row>
        <row r="651">
          <cell r="E651" t="str">
            <v>氨溴索口服常释剂型</v>
          </cell>
          <cell r="F651" t="str">
            <v>甲</v>
          </cell>
          <cell r="G651" t="str">
            <v/>
          </cell>
          <cell r="H651" t="str">
            <v>慢阻肺</v>
          </cell>
        </row>
        <row r="652">
          <cell r="E652" t="str">
            <v>溴己新口服常释剂型</v>
          </cell>
          <cell r="F652" t="str">
            <v>甲</v>
          </cell>
          <cell r="G652" t="str">
            <v/>
          </cell>
          <cell r="H652" t="str">
            <v>慢阻肺</v>
          </cell>
        </row>
        <row r="653">
          <cell r="E653" t="str">
            <v>羧甲司坦口服常释剂型</v>
          </cell>
          <cell r="F653" t="str">
            <v>甲</v>
          </cell>
          <cell r="G653" t="str">
            <v/>
          </cell>
          <cell r="H653" t="str">
            <v>慢阻肺</v>
          </cell>
        </row>
        <row r="654">
          <cell r="E654" t="str">
            <v>氨溴索口服液体剂</v>
          </cell>
          <cell r="F654" t="str">
            <v>乙</v>
          </cell>
          <cell r="G654" t="str">
            <v/>
          </cell>
          <cell r="H654" t="str">
            <v>慢阻肺</v>
          </cell>
        </row>
        <row r="655">
          <cell r="E655" t="str">
            <v>氨溴索注射剂</v>
          </cell>
          <cell r="F655" t="str">
            <v>乙</v>
          </cell>
          <cell r="G655" t="str">
            <v>限无法使用氨溴索口服制剂的排痰困难患者</v>
          </cell>
          <cell r="H655" t="str">
            <v>慢阻肺</v>
          </cell>
        </row>
        <row r="656">
          <cell r="E656" t="str">
            <v>羧甲司坦口服液体剂</v>
          </cell>
          <cell r="F656" t="str">
            <v>乙</v>
          </cell>
          <cell r="G656" t="str">
            <v/>
          </cell>
          <cell r="H656" t="str">
            <v>慢阻肺</v>
          </cell>
        </row>
        <row r="657">
          <cell r="E657" t="str">
            <v>溴己新注射剂</v>
          </cell>
          <cell r="F657" t="str">
            <v>乙</v>
          </cell>
          <cell r="G657" t="str">
            <v>限无法使用溴己新口服制剂的排痰困难患者</v>
          </cell>
          <cell r="H657" t="str">
            <v>慢阻肺</v>
          </cell>
        </row>
        <row r="658">
          <cell r="E658" t="str">
            <v>乙酰半胱氨酸口服常释剂型</v>
          </cell>
          <cell r="F658" t="str">
            <v>乙</v>
          </cell>
          <cell r="G658" t="str">
            <v/>
          </cell>
          <cell r="H658" t="str">
            <v>慢阻肺</v>
          </cell>
        </row>
        <row r="659">
          <cell r="E659" t="str">
            <v>乙酰半胱氨酸吸入剂</v>
          </cell>
          <cell r="F659" t="str">
            <v>乙</v>
          </cell>
          <cell r="G659" t="str">
            <v/>
          </cell>
          <cell r="H659" t="str">
            <v>慢阻肺</v>
          </cell>
        </row>
        <row r="660">
          <cell r="E660" t="str">
            <v>可待因口服常释剂型</v>
          </cell>
          <cell r="F660" t="str">
            <v>甲</v>
          </cell>
          <cell r="G660" t="str">
            <v/>
          </cell>
          <cell r="H660" t="str">
            <v>慢阻肺</v>
          </cell>
        </row>
        <row r="661">
          <cell r="E661" t="str">
            <v>喷托维林口服常释剂型</v>
          </cell>
          <cell r="F661" t="str">
            <v>甲</v>
          </cell>
          <cell r="G661" t="str">
            <v/>
          </cell>
          <cell r="H661" t="str">
            <v>慢阻肺</v>
          </cell>
        </row>
        <row r="662">
          <cell r="E662" t="str">
            <v>右美沙芬口服常释剂型</v>
          </cell>
          <cell r="F662" t="str">
            <v>乙</v>
          </cell>
          <cell r="G662" t="str">
            <v>▲</v>
          </cell>
          <cell r="H662" t="str">
            <v>慢阻肺</v>
          </cell>
        </row>
        <row r="663">
          <cell r="E663" t="str">
            <v>右美沙芬颗粒剂</v>
          </cell>
          <cell r="F663" t="str">
            <v>乙</v>
          </cell>
          <cell r="G663" t="str">
            <v>▲</v>
          </cell>
          <cell r="H663" t="str">
            <v>慢阻肺</v>
          </cell>
        </row>
        <row r="664">
          <cell r="E664" t="str">
            <v>复方甘草口服常释剂型</v>
          </cell>
          <cell r="F664" t="str">
            <v>甲</v>
          </cell>
          <cell r="G664" t="str">
            <v/>
          </cell>
          <cell r="H664" t="str">
            <v>慢阻肺</v>
          </cell>
        </row>
        <row r="665">
          <cell r="E665" t="str">
            <v>复方甘草口服液体剂</v>
          </cell>
          <cell r="F665" t="str">
            <v>甲</v>
          </cell>
          <cell r="G665" t="str">
            <v/>
          </cell>
          <cell r="H665" t="str">
            <v>慢阻肺</v>
          </cell>
        </row>
        <row r="666">
          <cell r="E666" t="str">
            <v>酮替芬口服常释剂型</v>
          </cell>
          <cell r="F666" t="str">
            <v>乙</v>
          </cell>
          <cell r="G666" t="str">
            <v/>
          </cell>
          <cell r="H666" t="str">
            <v>慢阻肺</v>
          </cell>
        </row>
        <row r="667">
          <cell r="E667" t="str">
            <v>双黄连片（胶囊、颗粒、合剂、口服液）</v>
          </cell>
          <cell r="F667" t="str">
            <v>甲</v>
          </cell>
          <cell r="G667" t="str">
            <v/>
          </cell>
          <cell r="H667" t="str">
            <v>慢阻肺</v>
          </cell>
        </row>
        <row r="668">
          <cell r="E668" t="str">
            <v>玉屏风颗粒</v>
          </cell>
          <cell r="F668" t="str">
            <v>甲</v>
          </cell>
          <cell r="G668" t="str">
            <v/>
          </cell>
          <cell r="H668" t="str">
            <v>慢阻肺</v>
          </cell>
        </row>
        <row r="669">
          <cell r="E669" t="str">
            <v>玉屏风胶囊</v>
          </cell>
          <cell r="F669" t="str">
            <v>乙</v>
          </cell>
          <cell r="G669" t="str">
            <v>▲</v>
          </cell>
          <cell r="H669" t="str">
            <v>慢阻肺</v>
          </cell>
        </row>
        <row r="670">
          <cell r="E670" t="str">
            <v>清开灵片（胶囊、颗粒、软胶囊）</v>
          </cell>
          <cell r="F670" t="str">
            <v>甲</v>
          </cell>
          <cell r="G670" t="str">
            <v/>
          </cell>
          <cell r="H670" t="str">
            <v>慢阻肺</v>
          </cell>
        </row>
        <row r="671">
          <cell r="E671" t="str">
            <v>痰热清注射液</v>
          </cell>
          <cell r="F671" t="str">
            <v>乙</v>
          </cell>
          <cell r="G671" t="str">
            <v>限二级及以上医疗机构重症患者</v>
          </cell>
          <cell r="H671" t="str">
            <v>慢阻肺</v>
          </cell>
        </row>
        <row r="672">
          <cell r="E672" t="str">
            <v>鱼腥草注射液</v>
          </cell>
          <cell r="F672" t="str">
            <v>乙</v>
          </cell>
          <cell r="G672" t="str">
            <v>限二级及以上医疗机构</v>
          </cell>
          <cell r="H672" t="str">
            <v>慢阻肺</v>
          </cell>
        </row>
        <row r="673">
          <cell r="E673" t="str">
            <v>痰热清胶囊</v>
          </cell>
          <cell r="F673" t="str">
            <v>乙</v>
          </cell>
          <cell r="G673" t="str">
            <v>※</v>
          </cell>
          <cell r="H673" t="str">
            <v>慢阻肺</v>
          </cell>
        </row>
        <row r="674">
          <cell r="E674" t="str">
            <v>通宣理肺丸（片、胶囊、颗粒）</v>
          </cell>
          <cell r="F674" t="str">
            <v>甲</v>
          </cell>
          <cell r="G674" t="str">
            <v/>
          </cell>
          <cell r="H674" t="str">
            <v>慢阻肺</v>
          </cell>
        </row>
        <row r="675">
          <cell r="E675" t="str">
            <v>橘红痰咳颗粒（煎膏、液）</v>
          </cell>
          <cell r="F675" t="str">
            <v>乙</v>
          </cell>
          <cell r="G675" t="str">
            <v/>
          </cell>
          <cell r="H675" t="str">
            <v>慢阻肺</v>
          </cell>
        </row>
        <row r="676">
          <cell r="E676" t="str">
            <v>镇咳宁胶囊（颗粒、口服液、糖浆）</v>
          </cell>
          <cell r="F676" t="str">
            <v>乙</v>
          </cell>
          <cell r="G676" t="str">
            <v/>
          </cell>
          <cell r="H676" t="str">
            <v>慢阻肺</v>
          </cell>
        </row>
        <row r="677">
          <cell r="E677" t="str">
            <v>祛痰止咳颗粒</v>
          </cell>
          <cell r="F677" t="str">
            <v>甲</v>
          </cell>
          <cell r="G677" t="str">
            <v/>
          </cell>
          <cell r="H677" t="str">
            <v>慢阻肺</v>
          </cell>
        </row>
        <row r="678">
          <cell r="E678" t="str">
            <v>消咳喘片（胶囊、颗粒）</v>
          </cell>
          <cell r="F678" t="str">
            <v>甲</v>
          </cell>
          <cell r="G678" t="str">
            <v/>
          </cell>
          <cell r="H678" t="str">
            <v>慢阻肺</v>
          </cell>
        </row>
        <row r="679">
          <cell r="E679" t="str">
            <v>强力枇杷露（胶囊、颗粒）</v>
          </cell>
          <cell r="F679" t="str">
            <v>甲</v>
          </cell>
          <cell r="G679" t="str">
            <v/>
          </cell>
          <cell r="H679" t="str">
            <v>慢阻肺</v>
          </cell>
        </row>
        <row r="680">
          <cell r="E680" t="str">
            <v>宣肺止嗽合剂</v>
          </cell>
          <cell r="F680" t="str">
            <v>乙</v>
          </cell>
          <cell r="G680" t="str">
            <v/>
          </cell>
          <cell r="H680" t="str">
            <v>慢阻肺</v>
          </cell>
        </row>
        <row r="681">
          <cell r="E681" t="str">
            <v>苏黄止咳胶囊</v>
          </cell>
          <cell r="F681" t="str">
            <v>乙</v>
          </cell>
          <cell r="G681" t="str">
            <v/>
          </cell>
          <cell r="H681" t="str">
            <v>慢阻肺</v>
          </cell>
        </row>
        <row r="682">
          <cell r="E682" t="str">
            <v>橘红丸（片、胶囊、颗粒）</v>
          </cell>
          <cell r="F682" t="str">
            <v>甲</v>
          </cell>
          <cell r="G682" t="str">
            <v/>
          </cell>
          <cell r="H682" t="str">
            <v>慢阻肺</v>
          </cell>
        </row>
        <row r="683">
          <cell r="E683" t="str">
            <v>金花清感颗粒</v>
          </cell>
          <cell r="F683" t="str">
            <v>乙</v>
          </cell>
          <cell r="G683" t="str">
            <v>※</v>
          </cell>
          <cell r="H683" t="str">
            <v>慢阻肺</v>
          </cell>
        </row>
        <row r="684">
          <cell r="E684" t="str">
            <v>麻芩消咳颗粒</v>
          </cell>
          <cell r="F684" t="str">
            <v>乙</v>
          </cell>
          <cell r="G684" t="str">
            <v>※</v>
          </cell>
          <cell r="H684" t="str">
            <v>慢阻肺</v>
          </cell>
        </row>
        <row r="685">
          <cell r="E685" t="str">
            <v>射麻口服液</v>
          </cell>
          <cell r="F685" t="str">
            <v>乙</v>
          </cell>
          <cell r="G685" t="str">
            <v>※</v>
          </cell>
          <cell r="H685" t="str">
            <v>慢阻肺</v>
          </cell>
        </row>
        <row r="686">
          <cell r="E686" t="str">
            <v>养阴清肺丸（膏、颗粒、口服液、糖浆）</v>
          </cell>
          <cell r="F686" t="str">
            <v>甲</v>
          </cell>
          <cell r="G686" t="str">
            <v/>
          </cell>
          <cell r="H686" t="str">
            <v>慢阻肺</v>
          </cell>
        </row>
        <row r="687">
          <cell r="E687" t="str">
            <v>蜜炼川贝枇杷膏</v>
          </cell>
          <cell r="F687" t="str">
            <v>乙</v>
          </cell>
          <cell r="G687" t="str">
            <v>▲</v>
          </cell>
          <cell r="H687" t="str">
            <v>慢阻肺</v>
          </cell>
        </row>
        <row r="688">
          <cell r="E688" t="str">
            <v>桂龙咳喘宁片（胶囊）</v>
          </cell>
          <cell r="F688" t="str">
            <v>甲</v>
          </cell>
          <cell r="G688" t="str">
            <v/>
          </cell>
          <cell r="H688" t="str">
            <v>慢阻肺</v>
          </cell>
        </row>
        <row r="689">
          <cell r="E689" t="str">
            <v>蛤蚧定喘丸</v>
          </cell>
          <cell r="F689" t="str">
            <v>甲</v>
          </cell>
          <cell r="G689" t="str">
            <v/>
          </cell>
          <cell r="H689" t="str">
            <v>慢阻肺</v>
          </cell>
        </row>
        <row r="690">
          <cell r="E690" t="str">
            <v>海珠喘息定片</v>
          </cell>
          <cell r="F690" t="str">
            <v>甲</v>
          </cell>
          <cell r="G690" t="str">
            <v/>
          </cell>
          <cell r="H690" t="str">
            <v>慢阻肺</v>
          </cell>
        </row>
        <row r="691">
          <cell r="E691" t="str">
            <v>蛤蚧定喘胶囊</v>
          </cell>
          <cell r="F691" t="str">
            <v>乙</v>
          </cell>
          <cell r="G691" t="str">
            <v/>
          </cell>
          <cell r="H691" t="str">
            <v>慢阻肺</v>
          </cell>
        </row>
        <row r="692">
          <cell r="E692" t="str">
            <v>咳喘宁、咳喘宁片（胶囊、颗粒、合剂、口服液）</v>
          </cell>
          <cell r="F692" t="str">
            <v>乙</v>
          </cell>
          <cell r="G692" t="str">
            <v/>
          </cell>
          <cell r="H692" t="str">
            <v>慢阻肺</v>
          </cell>
        </row>
        <row r="693">
          <cell r="E693" t="str">
            <v>百令片（胶囊）</v>
          </cell>
          <cell r="F693" t="str">
            <v>乙</v>
          </cell>
          <cell r="G693" t="str">
            <v>▲；限器官移植抗排异、肾功能衰竭及肺纤维化</v>
          </cell>
          <cell r="H693" t="str">
            <v>慢阻肺</v>
          </cell>
        </row>
        <row r="694">
          <cell r="E694" t="str">
            <v>金水宝片（胶囊)</v>
          </cell>
          <cell r="F694" t="str">
            <v>乙</v>
          </cell>
          <cell r="G694" t="str">
            <v>▲；限器官移植抗排异、肾功能衰竭及肺纤维化</v>
          </cell>
          <cell r="H694" t="str">
            <v>慢阻肺</v>
          </cell>
        </row>
        <row r="695">
          <cell r="E695" t="str">
            <v>宁心宝胶囊</v>
          </cell>
          <cell r="F695" t="str">
            <v>乙</v>
          </cell>
          <cell r="G695" t="str">
            <v>▲；限器官移植抗排异、肾功能衰竭及肺纤维化</v>
          </cell>
          <cell r="H695" t="str">
            <v>慢阻肺</v>
          </cell>
        </row>
        <row r="696">
          <cell r="E696" t="str">
            <v>至灵胶囊</v>
          </cell>
          <cell r="F696" t="str">
            <v>乙</v>
          </cell>
          <cell r="G696" t="str">
            <v>▲；限器官移植抗排异、肾功能衰竭及肺纤维化</v>
          </cell>
          <cell r="H696" t="str">
            <v>慢阻肺</v>
          </cell>
        </row>
        <row r="697">
          <cell r="E697" t="str">
            <v>寒喘祖帕颗粒</v>
          </cell>
          <cell r="F697" t="str">
            <v>乙</v>
          </cell>
          <cell r="G697" t="str">
            <v/>
          </cell>
          <cell r="H697" t="str">
            <v>慢阻肺</v>
          </cell>
        </row>
        <row r="698">
          <cell r="E698" t="str">
            <v>复方甘草甜素（复方甘草酸苷）口服常释剂型</v>
          </cell>
          <cell r="F698" t="str">
            <v>乙</v>
          </cell>
          <cell r="H698" t="str">
            <v>银屑病</v>
          </cell>
        </row>
        <row r="699">
          <cell r="E699" t="str">
            <v>复方甘草甜素（复方甘草酸苷）注射剂</v>
          </cell>
          <cell r="F699" t="str">
            <v>乙</v>
          </cell>
          <cell r="G699" t="str">
            <v>限肝功能衰竭或无法使用甘草酸口服制剂的患者</v>
          </cell>
          <cell r="H699" t="str">
            <v>银屑病</v>
          </cell>
        </row>
        <row r="700">
          <cell r="E700" t="str">
            <v>维生素C注射剂</v>
          </cell>
          <cell r="F700" t="str">
            <v>甲</v>
          </cell>
          <cell r="G700" t="str">
            <v/>
          </cell>
          <cell r="H700" t="str">
            <v>银屑病</v>
          </cell>
        </row>
        <row r="701">
          <cell r="E701" t="str">
            <v>维生素C口服常释剂型</v>
          </cell>
          <cell r="F701" t="str">
            <v>乙</v>
          </cell>
          <cell r="G701" t="str">
            <v/>
          </cell>
          <cell r="H701" t="str">
            <v>银屑病</v>
          </cell>
        </row>
        <row r="702">
          <cell r="E702" t="str">
            <v>叶酸口服常释剂型</v>
          </cell>
          <cell r="F702" t="str">
            <v>甲</v>
          </cell>
          <cell r="G702" t="str">
            <v/>
          </cell>
          <cell r="H702" t="str">
            <v>银屑病</v>
          </cell>
        </row>
        <row r="703">
          <cell r="E703" t="str">
            <v>叶酸注射剂</v>
          </cell>
          <cell r="F703" t="str">
            <v>乙</v>
          </cell>
          <cell r="H703" t="str">
            <v>银屑病</v>
          </cell>
        </row>
        <row r="704">
          <cell r="E704" t="str">
            <v>多磺酸粘多糖软膏剂</v>
          </cell>
          <cell r="F704" t="str">
            <v>乙</v>
          </cell>
          <cell r="G704" t="str">
            <v>限由静脉输液或注射引起的血栓性静脉炎</v>
          </cell>
          <cell r="H704" t="str">
            <v>银屑病</v>
          </cell>
        </row>
        <row r="705">
          <cell r="E705" t="str">
            <v>二硫化硒外用液体剂</v>
          </cell>
          <cell r="F705" t="str">
            <v>乙</v>
          </cell>
          <cell r="G705" t="str">
            <v>▲</v>
          </cell>
          <cell r="H705" t="str">
            <v>银屑病</v>
          </cell>
        </row>
        <row r="706">
          <cell r="E706" t="str">
            <v>曲安奈德益康唑软膏剂</v>
          </cell>
          <cell r="F706" t="str">
            <v>乙</v>
          </cell>
          <cell r="G706" t="str">
            <v>▲</v>
          </cell>
          <cell r="H706" t="str">
            <v>银屑病</v>
          </cell>
        </row>
        <row r="707">
          <cell r="E707" t="str">
            <v>特比萘芬口服常释剂型</v>
          </cell>
          <cell r="F707" t="str">
            <v>乙</v>
          </cell>
          <cell r="G707" t="str">
            <v/>
          </cell>
          <cell r="H707" t="str">
            <v>银屑病</v>
          </cell>
        </row>
        <row r="708">
          <cell r="E708" t="str">
            <v>特比萘芬软膏剂</v>
          </cell>
          <cell r="F708" t="str">
            <v>乙</v>
          </cell>
          <cell r="G708" t="str">
            <v/>
          </cell>
          <cell r="H708" t="str">
            <v>银屑病</v>
          </cell>
        </row>
        <row r="709">
          <cell r="E709" t="str">
            <v>尿素软膏剂</v>
          </cell>
          <cell r="F709" t="str">
            <v>甲</v>
          </cell>
          <cell r="G709" t="str">
            <v/>
          </cell>
          <cell r="H709" t="str">
            <v>银屑病</v>
          </cell>
        </row>
        <row r="710">
          <cell r="E710" t="str">
            <v>阿维A口服常释剂型</v>
          </cell>
          <cell r="F710" t="str">
            <v>乙</v>
          </cell>
          <cell r="G710" t="str">
            <v/>
          </cell>
          <cell r="H710" t="str">
            <v>银屑病</v>
          </cell>
        </row>
        <row r="711">
          <cell r="E711" t="str">
            <v>甲氧沙林口服常释剂型</v>
          </cell>
          <cell r="F711" t="str">
            <v>乙</v>
          </cell>
          <cell r="G711" t="str">
            <v/>
          </cell>
          <cell r="H711" t="str">
            <v>银屑病</v>
          </cell>
        </row>
        <row r="712">
          <cell r="E712" t="str">
            <v>甲氧沙林外用液体剂</v>
          </cell>
          <cell r="F712" t="str">
            <v>乙</v>
          </cell>
          <cell r="G712" t="str">
            <v/>
          </cell>
          <cell r="H712" t="str">
            <v>银屑病</v>
          </cell>
        </row>
        <row r="713">
          <cell r="E713" t="str">
            <v>卡泊三醇外用液体剂</v>
          </cell>
          <cell r="F713" t="str">
            <v>乙</v>
          </cell>
          <cell r="G713" t="str">
            <v/>
          </cell>
          <cell r="H713" t="str">
            <v>银屑病</v>
          </cell>
        </row>
        <row r="714">
          <cell r="E714" t="str">
            <v>卡泊三醇软膏剂</v>
          </cell>
          <cell r="F714" t="str">
            <v>乙</v>
          </cell>
          <cell r="G714" t="str">
            <v/>
          </cell>
          <cell r="H714" t="str">
            <v>银屑病</v>
          </cell>
        </row>
        <row r="715">
          <cell r="E715" t="str">
            <v>莫匹罗星软膏剂</v>
          </cell>
          <cell r="F715" t="str">
            <v>乙</v>
          </cell>
          <cell r="G715" t="str">
            <v/>
          </cell>
          <cell r="H715" t="str">
            <v>银屑病</v>
          </cell>
        </row>
        <row r="716">
          <cell r="E716" t="str">
            <v>倍氯米松软膏剂</v>
          </cell>
          <cell r="F716" t="str">
            <v>乙</v>
          </cell>
          <cell r="G716" t="str">
            <v/>
          </cell>
          <cell r="H716" t="str">
            <v>银屑病</v>
          </cell>
        </row>
        <row r="717">
          <cell r="E717" t="str">
            <v>丙酸氯倍他索软膏剂</v>
          </cell>
          <cell r="F717" t="str">
            <v>乙</v>
          </cell>
          <cell r="G717" t="str">
            <v/>
          </cell>
          <cell r="H717" t="str">
            <v>银屑病</v>
          </cell>
        </row>
        <row r="718">
          <cell r="E718" t="str">
            <v>地奈德软膏剂</v>
          </cell>
          <cell r="F718" t="str">
            <v>乙</v>
          </cell>
          <cell r="G718" t="str">
            <v/>
          </cell>
          <cell r="H718" t="str">
            <v>银屑病</v>
          </cell>
        </row>
        <row r="719">
          <cell r="E719" t="str">
            <v>丁酸氢化可的松软膏剂</v>
          </cell>
          <cell r="F719" t="str">
            <v>乙</v>
          </cell>
          <cell r="G719" t="str">
            <v/>
          </cell>
          <cell r="H719" t="str">
            <v>银屑病</v>
          </cell>
        </row>
        <row r="720">
          <cell r="E720" t="str">
            <v>哈西奈德外用液体剂</v>
          </cell>
          <cell r="F720" t="str">
            <v>乙</v>
          </cell>
          <cell r="G720" t="str">
            <v/>
          </cell>
          <cell r="H720" t="str">
            <v>银屑病</v>
          </cell>
        </row>
        <row r="721">
          <cell r="E721" t="str">
            <v>哈西奈德软膏剂</v>
          </cell>
          <cell r="F721" t="str">
            <v>乙</v>
          </cell>
          <cell r="G721" t="str">
            <v/>
          </cell>
          <cell r="H721" t="str">
            <v>银屑病</v>
          </cell>
        </row>
        <row r="722">
          <cell r="E722" t="str">
            <v>糠酸莫米松软膏剂</v>
          </cell>
          <cell r="F722" t="str">
            <v>乙</v>
          </cell>
          <cell r="G722" t="str">
            <v/>
          </cell>
          <cell r="H722" t="str">
            <v>银屑病</v>
          </cell>
        </row>
        <row r="723">
          <cell r="E723" t="str">
            <v>糠酸莫米松凝胶剂</v>
          </cell>
          <cell r="F723" t="str">
            <v>乙</v>
          </cell>
          <cell r="G723" t="str">
            <v/>
          </cell>
          <cell r="H723" t="str">
            <v>银屑病</v>
          </cell>
        </row>
        <row r="724">
          <cell r="E724" t="str">
            <v>卤米松乳膏剂</v>
          </cell>
          <cell r="F724" t="str">
            <v>乙</v>
          </cell>
          <cell r="G724" t="str">
            <v/>
          </cell>
          <cell r="H724" t="str">
            <v>银屑病</v>
          </cell>
        </row>
        <row r="725">
          <cell r="E725" t="str">
            <v>曲安奈德软膏剂</v>
          </cell>
          <cell r="F725" t="str">
            <v>乙</v>
          </cell>
          <cell r="G725" t="str">
            <v/>
          </cell>
          <cell r="H725" t="str">
            <v>银屑病</v>
          </cell>
        </row>
        <row r="726">
          <cell r="E726" t="str">
            <v>维A酸软膏剂</v>
          </cell>
          <cell r="F726" t="str">
            <v>甲</v>
          </cell>
          <cell r="G726" t="str">
            <v/>
          </cell>
          <cell r="H726" t="str">
            <v>银屑病</v>
          </cell>
        </row>
        <row r="727">
          <cell r="E727" t="str">
            <v>硫磺软膏剂</v>
          </cell>
          <cell r="F727" t="str">
            <v>乙</v>
          </cell>
          <cell r="G727" t="str">
            <v/>
          </cell>
          <cell r="H727" t="str">
            <v>银屑病</v>
          </cell>
        </row>
        <row r="728">
          <cell r="E728" t="str">
            <v>异维A酸口服常释剂型</v>
          </cell>
          <cell r="F728" t="str">
            <v>乙</v>
          </cell>
          <cell r="G728" t="str">
            <v/>
          </cell>
          <cell r="H728" t="str">
            <v>银屑病</v>
          </cell>
        </row>
        <row r="729">
          <cell r="E729" t="str">
            <v>他克莫司软膏剂</v>
          </cell>
          <cell r="F729" t="str">
            <v>乙</v>
          </cell>
          <cell r="G729" t="str">
            <v>限重度特应性皮炎患者的二线用药</v>
          </cell>
          <cell r="H729" t="str">
            <v>银屑病</v>
          </cell>
        </row>
        <row r="730">
          <cell r="E730" t="str">
            <v>煤焦油外用液体剂</v>
          </cell>
          <cell r="F730" t="str">
            <v>乙</v>
          </cell>
          <cell r="G730" t="str">
            <v/>
          </cell>
          <cell r="H730" t="str">
            <v>银屑病</v>
          </cell>
        </row>
        <row r="731">
          <cell r="E731" t="str">
            <v>地塞米松注射剂</v>
          </cell>
          <cell r="F731" t="str">
            <v>甲</v>
          </cell>
          <cell r="G731" t="str">
            <v/>
          </cell>
          <cell r="H731" t="str">
            <v>银屑病</v>
          </cell>
        </row>
        <row r="732">
          <cell r="E732" t="str">
            <v>地塞米松口服常释剂型</v>
          </cell>
          <cell r="F732" t="str">
            <v>甲</v>
          </cell>
          <cell r="G732" t="str">
            <v/>
          </cell>
          <cell r="H732" t="str">
            <v>银屑病</v>
          </cell>
        </row>
        <row r="733">
          <cell r="E733" t="str">
            <v>泼尼松口服常释剂型</v>
          </cell>
          <cell r="F733" t="str">
            <v>甲</v>
          </cell>
          <cell r="G733" t="str">
            <v/>
          </cell>
          <cell r="H733" t="str">
            <v>银屑病</v>
          </cell>
        </row>
        <row r="734">
          <cell r="E734" t="str">
            <v>氢化可的松注射剂</v>
          </cell>
          <cell r="F734" t="str">
            <v>甲</v>
          </cell>
          <cell r="G734" t="str">
            <v/>
          </cell>
          <cell r="H734" t="str">
            <v>银屑病</v>
          </cell>
        </row>
        <row r="735">
          <cell r="E735" t="str">
            <v>氢化可的松口服常释剂型</v>
          </cell>
          <cell r="F735" t="str">
            <v>甲</v>
          </cell>
          <cell r="G735" t="str">
            <v/>
          </cell>
          <cell r="H735" t="str">
            <v>银屑病</v>
          </cell>
        </row>
        <row r="736">
          <cell r="E736" t="str">
            <v>甲泼尼龙口服常释剂型</v>
          </cell>
          <cell r="F736" t="str">
            <v>甲</v>
          </cell>
          <cell r="G736" t="str">
            <v/>
          </cell>
          <cell r="H736" t="str">
            <v>银屑病</v>
          </cell>
        </row>
        <row r="737">
          <cell r="E737" t="str">
            <v>倍他米松口服常释剂型</v>
          </cell>
          <cell r="F737" t="str">
            <v>乙</v>
          </cell>
          <cell r="G737" t="str">
            <v/>
          </cell>
          <cell r="H737" t="str">
            <v>银屑病</v>
          </cell>
        </row>
        <row r="738">
          <cell r="E738" t="str">
            <v>倍他米松注射剂</v>
          </cell>
          <cell r="F738" t="str">
            <v>乙</v>
          </cell>
          <cell r="G738" t="str">
            <v/>
          </cell>
          <cell r="H738" t="str">
            <v>银屑病</v>
          </cell>
        </row>
        <row r="739">
          <cell r="E739" t="str">
            <v>甲泼尼龙注射剂</v>
          </cell>
          <cell r="F739" t="str">
            <v>乙</v>
          </cell>
          <cell r="G739" t="str">
            <v/>
          </cell>
          <cell r="H739" t="str">
            <v>银屑病</v>
          </cell>
        </row>
        <row r="740">
          <cell r="E740" t="str">
            <v>可的松口服常释剂型</v>
          </cell>
          <cell r="F740" t="str">
            <v>乙</v>
          </cell>
          <cell r="G740" t="str">
            <v/>
          </cell>
          <cell r="H740" t="str">
            <v>银屑病</v>
          </cell>
        </row>
        <row r="741">
          <cell r="E741" t="str">
            <v>泼尼松龙口服常释剂型</v>
          </cell>
          <cell r="F741" t="str">
            <v>乙</v>
          </cell>
          <cell r="G741" t="str">
            <v/>
          </cell>
          <cell r="H741" t="str">
            <v>银屑病</v>
          </cell>
        </row>
        <row r="742">
          <cell r="E742" t="str">
            <v>泼尼松龙（氢化泼尼松）注射剂</v>
          </cell>
          <cell r="F742" t="str">
            <v>乙</v>
          </cell>
          <cell r="G742" t="str">
            <v/>
          </cell>
          <cell r="H742" t="str">
            <v>银屑病</v>
          </cell>
        </row>
        <row r="743">
          <cell r="E743" t="str">
            <v>曲安奈德注射剂</v>
          </cell>
          <cell r="F743" t="str">
            <v>乙</v>
          </cell>
          <cell r="G743" t="str">
            <v/>
          </cell>
          <cell r="H743" t="str">
            <v>银屑病</v>
          </cell>
        </row>
        <row r="744">
          <cell r="E744" t="str">
            <v>曲安西龙口服常释剂型</v>
          </cell>
          <cell r="F744" t="str">
            <v>乙</v>
          </cell>
          <cell r="H744" t="str">
            <v>银屑病</v>
          </cell>
        </row>
        <row r="745">
          <cell r="E745" t="str">
            <v>头孢替安注射剂</v>
          </cell>
          <cell r="F745" t="str">
            <v>乙</v>
          </cell>
          <cell r="G745" t="str">
            <v/>
          </cell>
          <cell r="H745" t="str">
            <v>银屑病</v>
          </cell>
        </row>
        <row r="746">
          <cell r="E746" t="str">
            <v>头孢曲松注射剂</v>
          </cell>
          <cell r="F746" t="str">
            <v>甲</v>
          </cell>
          <cell r="G746" t="str">
            <v/>
          </cell>
          <cell r="H746" t="str">
            <v>银屑病</v>
          </cell>
        </row>
        <row r="747">
          <cell r="E747" t="str">
            <v>阿奇霉素口服常释剂型</v>
          </cell>
          <cell r="F747" t="str">
            <v>甲</v>
          </cell>
          <cell r="G747" t="str">
            <v/>
          </cell>
          <cell r="H747" t="str">
            <v>银屑病</v>
          </cell>
        </row>
        <row r="748">
          <cell r="E748" t="str">
            <v>阿奇霉素颗粒剂</v>
          </cell>
          <cell r="F748" t="str">
            <v>甲</v>
          </cell>
          <cell r="G748" t="str">
            <v/>
          </cell>
          <cell r="H748" t="str">
            <v>银屑病</v>
          </cell>
        </row>
        <row r="749">
          <cell r="E749" t="str">
            <v>阿奇霉素注射剂</v>
          </cell>
          <cell r="F749" t="str">
            <v>乙</v>
          </cell>
          <cell r="G749" t="str">
            <v/>
          </cell>
          <cell r="H749" t="str">
            <v>银屑病</v>
          </cell>
        </row>
        <row r="750">
          <cell r="E750" t="str">
            <v>罗红霉素口服常释剂型</v>
          </cell>
          <cell r="F750" t="str">
            <v>乙</v>
          </cell>
          <cell r="G750" t="str">
            <v/>
          </cell>
          <cell r="H750" t="str">
            <v>银屑病</v>
          </cell>
        </row>
        <row r="751">
          <cell r="E751" t="str">
            <v>克林霉素口服常释剂型</v>
          </cell>
          <cell r="F751" t="str">
            <v>甲</v>
          </cell>
          <cell r="G751" t="str">
            <v/>
          </cell>
          <cell r="H751" t="str">
            <v>银屑病</v>
          </cell>
        </row>
        <row r="752">
          <cell r="E752" t="str">
            <v>伊曲康唑口服常释剂型</v>
          </cell>
          <cell r="F752" t="str">
            <v>乙</v>
          </cell>
          <cell r="G752" t="str">
            <v/>
          </cell>
          <cell r="H752" t="str">
            <v>银屑病</v>
          </cell>
        </row>
        <row r="753">
          <cell r="E753" t="str">
            <v>环磷酰胺口服常释剂型</v>
          </cell>
          <cell r="F753" t="str">
            <v>甲</v>
          </cell>
          <cell r="G753" t="str">
            <v/>
          </cell>
          <cell r="H753" t="str">
            <v>银屑病</v>
          </cell>
        </row>
        <row r="754">
          <cell r="E754" t="str">
            <v>环磷酰胺注射剂</v>
          </cell>
          <cell r="F754" t="str">
            <v>甲</v>
          </cell>
          <cell r="G754" t="str">
            <v/>
          </cell>
          <cell r="H754" t="str">
            <v>银屑病</v>
          </cell>
        </row>
        <row r="755">
          <cell r="E755" t="str">
            <v>甲氨蝶呤注射剂</v>
          </cell>
          <cell r="F755" t="str">
            <v>甲</v>
          </cell>
          <cell r="G755" t="str">
            <v/>
          </cell>
          <cell r="H755" t="str">
            <v>银屑病</v>
          </cell>
        </row>
        <row r="756">
          <cell r="E756" t="str">
            <v>维A酸口服常释剂型</v>
          </cell>
          <cell r="F756" t="str">
            <v>甲</v>
          </cell>
          <cell r="G756" t="str">
            <v/>
          </cell>
          <cell r="H756" t="str">
            <v>银屑病</v>
          </cell>
        </row>
        <row r="757">
          <cell r="E757" t="str">
            <v>氨肽素口服常释剂型</v>
          </cell>
          <cell r="F757" t="str">
            <v>乙</v>
          </cell>
          <cell r="G757" t="str">
            <v/>
          </cell>
          <cell r="H757" t="str">
            <v>银屑病</v>
          </cell>
        </row>
        <row r="758">
          <cell r="E758" t="str">
            <v>环孢素口服常释剂型</v>
          </cell>
          <cell r="F758" t="str">
            <v>甲</v>
          </cell>
          <cell r="G758" t="str">
            <v/>
          </cell>
          <cell r="H758" t="str">
            <v>银屑病</v>
          </cell>
        </row>
        <row r="759">
          <cell r="E759" t="str">
            <v>环孢素口服液体剂</v>
          </cell>
          <cell r="F759" t="str">
            <v>甲</v>
          </cell>
          <cell r="G759" t="str">
            <v/>
          </cell>
          <cell r="H759" t="str">
            <v>银屑病</v>
          </cell>
        </row>
        <row r="760">
          <cell r="E760" t="str">
            <v>环孢素注射剂</v>
          </cell>
          <cell r="F760" t="str">
            <v>甲</v>
          </cell>
          <cell r="G760" t="str">
            <v/>
          </cell>
          <cell r="H760" t="str">
            <v>银屑病</v>
          </cell>
        </row>
        <row r="761">
          <cell r="E761" t="str">
            <v>他克莫司缓释控释剂型</v>
          </cell>
          <cell r="F761" t="str">
            <v>乙</v>
          </cell>
          <cell r="G761" t="str">
            <v/>
          </cell>
          <cell r="H761" t="str">
            <v>银屑病</v>
          </cell>
        </row>
        <row r="762">
          <cell r="E762" t="str">
            <v>他克莫司口服常释剂型</v>
          </cell>
          <cell r="F762" t="str">
            <v>乙</v>
          </cell>
          <cell r="G762" t="str">
            <v/>
          </cell>
          <cell r="H762" t="str">
            <v>银屑病</v>
          </cell>
        </row>
        <row r="763">
          <cell r="E763" t="str">
            <v>甲氨蝶呤口服常释剂型</v>
          </cell>
          <cell r="F763" t="str">
            <v>甲</v>
          </cell>
          <cell r="G763" t="str">
            <v/>
          </cell>
          <cell r="H763" t="str">
            <v>银屑病</v>
          </cell>
        </row>
        <row r="764">
          <cell r="E764" t="str">
            <v>沙利度胺口服常释剂型</v>
          </cell>
          <cell r="F764" t="str">
            <v>乙</v>
          </cell>
          <cell r="H764" t="str">
            <v>银屑病</v>
          </cell>
        </row>
        <row r="765">
          <cell r="E765" t="str">
            <v>阿达木单抗注射剂</v>
          </cell>
          <cell r="F765" t="str">
            <v>乙</v>
          </cell>
          <cell r="G765"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v>
          </cell>
          <cell r="H765" t="str">
            <v>银屑病</v>
          </cell>
        </row>
        <row r="766">
          <cell r="E766" t="str">
            <v>英夫利西单抗注射剂</v>
          </cell>
          <cell r="F766" t="str">
            <v>乙</v>
          </cell>
          <cell r="G766"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3.克罗恩病患者的二线治疗。4.中重度溃疡性结肠炎患者的二线治疗。</v>
          </cell>
          <cell r="H766" t="str">
            <v>银屑病</v>
          </cell>
        </row>
        <row r="767">
          <cell r="E767" t="str">
            <v>吲哚美辛缓释控释剂型</v>
          </cell>
          <cell r="F767" t="str">
            <v>乙</v>
          </cell>
          <cell r="G767" t="str">
            <v/>
          </cell>
          <cell r="H767" t="str">
            <v>银屑病</v>
          </cell>
        </row>
        <row r="768">
          <cell r="E768" t="str">
            <v>吲哚美辛口服常释剂型</v>
          </cell>
          <cell r="F768" t="str">
            <v>乙</v>
          </cell>
          <cell r="G768" t="str">
            <v/>
          </cell>
          <cell r="H768" t="str">
            <v>银屑病</v>
          </cell>
        </row>
        <row r="769">
          <cell r="E769" t="str">
            <v>布洛芬口服常释剂型</v>
          </cell>
          <cell r="F769" t="str">
            <v>甲</v>
          </cell>
          <cell r="G769" t="str">
            <v/>
          </cell>
          <cell r="H769" t="str">
            <v>银屑病</v>
          </cell>
        </row>
        <row r="770">
          <cell r="E770" t="str">
            <v>布洛芬口服液体剂</v>
          </cell>
          <cell r="F770" t="str">
            <v>乙</v>
          </cell>
          <cell r="G770" t="str">
            <v/>
          </cell>
          <cell r="H770" t="str">
            <v>银屑病</v>
          </cell>
        </row>
        <row r="771">
          <cell r="E771" t="str">
            <v>布洛芬缓释控释剂型</v>
          </cell>
          <cell r="F771" t="str">
            <v>乙</v>
          </cell>
          <cell r="G771" t="str">
            <v/>
          </cell>
          <cell r="H771" t="str">
            <v>银屑病</v>
          </cell>
        </row>
        <row r="772">
          <cell r="E772" t="str">
            <v>布洛芬颗粒剂</v>
          </cell>
          <cell r="F772" t="str">
            <v>乙</v>
          </cell>
          <cell r="G772" t="str">
            <v/>
          </cell>
          <cell r="H772" t="str">
            <v>银屑病</v>
          </cell>
        </row>
        <row r="773">
          <cell r="E773" t="str">
            <v>尼美舒利口服常释剂型</v>
          </cell>
          <cell r="F773" t="str">
            <v>甲</v>
          </cell>
          <cell r="G773" t="str">
            <v/>
          </cell>
          <cell r="H773" t="str">
            <v>银屑病</v>
          </cell>
        </row>
        <row r="774">
          <cell r="E774" t="str">
            <v>苯海拉明口服常释剂型</v>
          </cell>
          <cell r="F774" t="str">
            <v>甲</v>
          </cell>
          <cell r="G774" t="str">
            <v/>
          </cell>
          <cell r="H774" t="str">
            <v>银屑病</v>
          </cell>
        </row>
        <row r="775">
          <cell r="E775" t="str">
            <v>氯苯那敏口服常释剂型</v>
          </cell>
          <cell r="F775" t="str">
            <v>甲</v>
          </cell>
          <cell r="G775" t="str">
            <v/>
          </cell>
          <cell r="H775" t="str">
            <v>银屑病</v>
          </cell>
        </row>
        <row r="776">
          <cell r="E776" t="str">
            <v>氯雷他定口服常释剂型</v>
          </cell>
          <cell r="F776" t="str">
            <v>甲</v>
          </cell>
          <cell r="G776" t="str">
            <v/>
          </cell>
          <cell r="H776" t="str">
            <v>银屑病</v>
          </cell>
        </row>
        <row r="777">
          <cell r="E777" t="str">
            <v>赛庚啶口服常释剂型</v>
          </cell>
          <cell r="F777" t="str">
            <v>甲</v>
          </cell>
          <cell r="G777" t="str">
            <v/>
          </cell>
          <cell r="H777" t="str">
            <v>银屑病</v>
          </cell>
        </row>
        <row r="778">
          <cell r="E778" t="str">
            <v>曲普利啶口服常释剂型</v>
          </cell>
          <cell r="F778" t="str">
            <v>乙</v>
          </cell>
          <cell r="G778" t="str">
            <v/>
          </cell>
          <cell r="H778" t="str">
            <v>银屑病</v>
          </cell>
        </row>
        <row r="779">
          <cell r="E779" t="str">
            <v>酮替芬口服常释剂型</v>
          </cell>
          <cell r="F779" t="str">
            <v>乙</v>
          </cell>
          <cell r="G779" t="str">
            <v/>
          </cell>
          <cell r="H779" t="str">
            <v>银屑病</v>
          </cell>
        </row>
        <row r="780">
          <cell r="E780" t="str">
            <v>西替利嗪口服常释剂型</v>
          </cell>
          <cell r="F780" t="str">
            <v>乙</v>
          </cell>
          <cell r="H780" t="str">
            <v>银屑病</v>
          </cell>
        </row>
        <row r="781">
          <cell r="E781" t="str">
            <v>西替利嗪口服液体剂</v>
          </cell>
          <cell r="F781" t="str">
            <v>乙</v>
          </cell>
          <cell r="G781" t="str">
            <v>限儿童</v>
          </cell>
          <cell r="H781" t="str">
            <v>银屑病</v>
          </cell>
        </row>
        <row r="782">
          <cell r="E782" t="str">
            <v>依巴斯汀口服常释剂型</v>
          </cell>
          <cell r="F782" t="str">
            <v>乙</v>
          </cell>
          <cell r="H782" t="str">
            <v>银屑病</v>
          </cell>
        </row>
        <row r="783">
          <cell r="E783" t="str">
            <v>咪唑斯汀缓释控释剂型</v>
          </cell>
          <cell r="F783" t="str">
            <v>乙</v>
          </cell>
          <cell r="G783" t="str">
            <v/>
          </cell>
          <cell r="H783" t="str">
            <v>银屑病</v>
          </cell>
        </row>
        <row r="784">
          <cell r="E784" t="str">
            <v>防风通圣丸（颗粒）</v>
          </cell>
          <cell r="F784" t="str">
            <v>甲</v>
          </cell>
          <cell r="G784" t="str">
            <v/>
          </cell>
          <cell r="H784" t="str">
            <v>银屑病</v>
          </cell>
        </row>
        <row r="785">
          <cell r="E785" t="str">
            <v>玉屏风颗粒</v>
          </cell>
          <cell r="F785" t="str">
            <v>甲</v>
          </cell>
          <cell r="G785" t="str">
            <v>▲</v>
          </cell>
          <cell r="H785" t="str">
            <v>银屑病</v>
          </cell>
        </row>
        <row r="786">
          <cell r="E786" t="str">
            <v>玉屏风胶囊</v>
          </cell>
          <cell r="F786" t="str">
            <v>乙</v>
          </cell>
          <cell r="G786" t="str">
            <v/>
          </cell>
          <cell r="H786" t="str">
            <v>银屑病</v>
          </cell>
        </row>
        <row r="787">
          <cell r="E787" t="str">
            <v>归脾丸（合剂）</v>
          </cell>
          <cell r="F787" t="str">
            <v>甲</v>
          </cell>
          <cell r="G787" t="str">
            <v/>
          </cell>
          <cell r="H787" t="str">
            <v>银屑病</v>
          </cell>
        </row>
        <row r="788">
          <cell r="E788" t="str">
            <v>雷公藤片
雷公藤多苷[甙]片</v>
          </cell>
          <cell r="F788" t="str">
            <v>甲</v>
          </cell>
          <cell r="G788" t="str">
            <v/>
          </cell>
          <cell r="H788" t="str">
            <v>银屑病</v>
          </cell>
        </row>
        <row r="789">
          <cell r="E789" t="str">
            <v>苦参软膏（凝胶）</v>
          </cell>
          <cell r="F789" t="str">
            <v>乙</v>
          </cell>
          <cell r="G789" t="str">
            <v/>
          </cell>
          <cell r="H789" t="str">
            <v>银屑病</v>
          </cell>
        </row>
        <row r="790">
          <cell r="E790" t="str">
            <v>润燥止痒胶囊</v>
          </cell>
          <cell r="F790" t="str">
            <v>甲</v>
          </cell>
          <cell r="G790" t="str">
            <v/>
          </cell>
          <cell r="H790" t="str">
            <v>银屑病</v>
          </cell>
        </row>
        <row r="791">
          <cell r="E791" t="str">
            <v>消银片（胶囊、颗粒）</v>
          </cell>
          <cell r="F791" t="str">
            <v>甲</v>
          </cell>
          <cell r="G791" t="str">
            <v/>
          </cell>
          <cell r="H791" t="str">
            <v>银屑病</v>
          </cell>
        </row>
        <row r="792">
          <cell r="E792" t="str">
            <v>复方青黛丸（片、胶囊)</v>
          </cell>
          <cell r="F792" t="str">
            <v>乙</v>
          </cell>
          <cell r="G792" t="str">
            <v>▲</v>
          </cell>
          <cell r="H792" t="str">
            <v>银屑病</v>
          </cell>
        </row>
        <row r="793">
          <cell r="E793" t="str">
            <v>皮肤康洗液</v>
          </cell>
          <cell r="F793" t="str">
            <v>乙</v>
          </cell>
          <cell r="G793" t="str">
            <v>▲</v>
          </cell>
          <cell r="H793" t="str">
            <v>银屑病</v>
          </cell>
        </row>
        <row r="794">
          <cell r="E794" t="str">
            <v>鱼鳞病片</v>
          </cell>
          <cell r="F794" t="str">
            <v>乙</v>
          </cell>
          <cell r="G794" t="str">
            <v/>
          </cell>
          <cell r="H794" t="str">
            <v>银屑病</v>
          </cell>
        </row>
        <row r="795">
          <cell r="E795" t="str">
            <v>冰黄肤乐软膏</v>
          </cell>
          <cell r="F795" t="str">
            <v>乙</v>
          </cell>
          <cell r="G795" t="str">
            <v/>
          </cell>
          <cell r="H795" t="str">
            <v>银屑病</v>
          </cell>
        </row>
        <row r="796">
          <cell r="E796" t="str">
            <v>东莨菪碱口服常释剂型</v>
          </cell>
          <cell r="F796" t="str">
            <v>乙</v>
          </cell>
          <cell r="G796" t="str">
            <v/>
          </cell>
          <cell r="H796" t="str">
            <v>严重精神障碍</v>
          </cell>
        </row>
        <row r="797">
          <cell r="E797" t="str">
            <v>东莨菪碱注射剂</v>
          </cell>
          <cell r="F797" t="str">
            <v>乙</v>
          </cell>
          <cell r="G797" t="str">
            <v/>
          </cell>
          <cell r="H797" t="str">
            <v>严重精神障碍</v>
          </cell>
        </row>
        <row r="798">
          <cell r="E798" t="str">
            <v>联苯双酯口服常释剂型</v>
          </cell>
          <cell r="F798" t="str">
            <v>甲</v>
          </cell>
          <cell r="G798" t="str">
            <v/>
          </cell>
          <cell r="H798" t="str">
            <v>严重精神障碍</v>
          </cell>
        </row>
        <row r="799">
          <cell r="E799" t="str">
            <v>联苯双酯滴丸剂</v>
          </cell>
          <cell r="F799" t="str">
            <v>甲</v>
          </cell>
          <cell r="G799" t="str">
            <v/>
          </cell>
          <cell r="H799" t="str">
            <v>严重精神障碍</v>
          </cell>
        </row>
        <row r="800">
          <cell r="E800" t="str">
            <v>甘草酸二铵口服常释剂型</v>
          </cell>
          <cell r="F800" t="str">
            <v>乙</v>
          </cell>
          <cell r="G800" t="str">
            <v/>
          </cell>
          <cell r="H800" t="str">
            <v>严重精神障碍</v>
          </cell>
        </row>
        <row r="801">
          <cell r="E801" t="str">
            <v>甘草酸二铵注射剂</v>
          </cell>
          <cell r="F801" t="str">
            <v>乙</v>
          </cell>
          <cell r="G801" t="str">
            <v>限肝功能衰竭或无法使用甘草酸口服制剂的患者</v>
          </cell>
          <cell r="H801" t="str">
            <v>严重精神障碍</v>
          </cell>
        </row>
        <row r="802">
          <cell r="E802" t="str">
            <v>谷胱甘肽口服常释剂型</v>
          </cell>
          <cell r="F802" t="str">
            <v>乙</v>
          </cell>
          <cell r="G802" t="str">
            <v>限肝功能衰竭</v>
          </cell>
          <cell r="H802" t="str">
            <v>严重精神障碍</v>
          </cell>
        </row>
        <row r="803">
          <cell r="E803" t="str">
            <v>还原型谷胱甘肽（谷胱甘肽）注射剂</v>
          </cell>
          <cell r="F803" t="str">
            <v>乙</v>
          </cell>
          <cell r="G803" t="str">
            <v>限药物性肝损伤或肝功能衰竭</v>
          </cell>
          <cell r="H803" t="str">
            <v>严重精神障碍</v>
          </cell>
        </row>
        <row r="804">
          <cell r="E804" t="str">
            <v>葡醛内酯口服常释剂型</v>
          </cell>
          <cell r="F804" t="str">
            <v>乙</v>
          </cell>
          <cell r="G804" t="str">
            <v/>
          </cell>
          <cell r="H804" t="str">
            <v>严重精神障碍</v>
          </cell>
        </row>
        <row r="805">
          <cell r="E805" t="str">
            <v>开塞露外用液体剂</v>
          </cell>
          <cell r="F805" t="str">
            <v>甲</v>
          </cell>
          <cell r="G805" t="str">
            <v/>
          </cell>
          <cell r="H805" t="str">
            <v>严重精神障碍</v>
          </cell>
        </row>
        <row r="806">
          <cell r="E806" t="str">
            <v>开塞露灌肠剂</v>
          </cell>
          <cell r="F806" t="str">
            <v>甲</v>
          </cell>
          <cell r="G806" t="str">
            <v/>
          </cell>
          <cell r="H806" t="str">
            <v>严重精神障碍</v>
          </cell>
        </row>
        <row r="807">
          <cell r="E807" t="str">
            <v>二甲双胍口服常释剂型</v>
          </cell>
          <cell r="F807" t="str">
            <v>甲</v>
          </cell>
          <cell r="G807" t="str">
            <v/>
          </cell>
          <cell r="H807" t="str">
            <v>严重精神障碍</v>
          </cell>
        </row>
        <row r="808">
          <cell r="E808" t="str">
            <v>普萘洛尔口服常释剂型</v>
          </cell>
          <cell r="F808" t="str">
            <v>甲</v>
          </cell>
          <cell r="G808" t="str">
            <v/>
          </cell>
          <cell r="H808" t="str">
            <v>严重精神障碍</v>
          </cell>
        </row>
        <row r="809">
          <cell r="E809" t="str">
            <v>美托洛尔口服常释剂型</v>
          </cell>
          <cell r="F809" t="str">
            <v>甲</v>
          </cell>
          <cell r="G809" t="str">
            <v/>
          </cell>
          <cell r="H809" t="str">
            <v>严重精神障碍</v>
          </cell>
        </row>
        <row r="810">
          <cell r="E810" t="str">
            <v>美托洛尔缓释控释剂型</v>
          </cell>
          <cell r="F810" t="str">
            <v>乙</v>
          </cell>
          <cell r="G810" t="str">
            <v/>
          </cell>
          <cell r="H810" t="str">
            <v>严重精神障碍</v>
          </cell>
        </row>
        <row r="811">
          <cell r="E811" t="str">
            <v>溴隐亭口服常释剂型</v>
          </cell>
          <cell r="F811" t="str">
            <v>乙</v>
          </cell>
          <cell r="G811" t="str">
            <v/>
          </cell>
          <cell r="H811" t="str">
            <v>严重精神障碍</v>
          </cell>
        </row>
        <row r="812">
          <cell r="E812" t="str">
            <v>肌苷注射剂</v>
          </cell>
          <cell r="F812" t="str">
            <v>甲</v>
          </cell>
          <cell r="G812" t="str">
            <v/>
          </cell>
          <cell r="H812" t="str">
            <v>严重精神障碍</v>
          </cell>
        </row>
        <row r="813">
          <cell r="E813" t="str">
            <v>鲨肝醇口服常释剂型</v>
          </cell>
          <cell r="F813" t="str">
            <v>乙</v>
          </cell>
          <cell r="G813" t="str">
            <v/>
          </cell>
          <cell r="H813" t="str">
            <v>严重精神障碍</v>
          </cell>
        </row>
        <row r="814">
          <cell r="E814" t="str">
            <v>维生素B4（腺嘌呤）口服常释剂型</v>
          </cell>
          <cell r="F814" t="str">
            <v>乙</v>
          </cell>
          <cell r="G814" t="str">
            <v/>
          </cell>
          <cell r="H814" t="str">
            <v>严重精神障碍</v>
          </cell>
        </row>
        <row r="815">
          <cell r="E815" t="str">
            <v>苯妥英钠口服常释剂型</v>
          </cell>
          <cell r="F815" t="str">
            <v>甲</v>
          </cell>
          <cell r="G815" t="str">
            <v/>
          </cell>
          <cell r="H815" t="str">
            <v>严重精神障碍</v>
          </cell>
        </row>
        <row r="816">
          <cell r="E816" t="str">
            <v>氯硝西泮口服常释剂型</v>
          </cell>
          <cell r="F816" t="str">
            <v>甲</v>
          </cell>
          <cell r="G816" t="str">
            <v/>
          </cell>
          <cell r="H816" t="str">
            <v>严重精神障碍</v>
          </cell>
        </row>
        <row r="817">
          <cell r="E817" t="str">
            <v>氯硝西泮注射剂</v>
          </cell>
          <cell r="F817" t="str">
            <v>乙</v>
          </cell>
          <cell r="G817" t="str">
            <v/>
          </cell>
          <cell r="H817" t="str">
            <v>严重精神障碍</v>
          </cell>
        </row>
        <row r="818">
          <cell r="E818" t="str">
            <v>卡马西平口服常释剂型</v>
          </cell>
          <cell r="F818" t="str">
            <v>甲</v>
          </cell>
          <cell r="G818" t="str">
            <v/>
          </cell>
          <cell r="H818" t="str">
            <v>严重精神障碍</v>
          </cell>
        </row>
        <row r="819">
          <cell r="E819" t="str">
            <v>卡马西平缓释控释剂型</v>
          </cell>
          <cell r="F819" t="str">
            <v>乙</v>
          </cell>
          <cell r="G819" t="str">
            <v/>
          </cell>
          <cell r="H819" t="str">
            <v>严重精神障碍</v>
          </cell>
        </row>
        <row r="820">
          <cell r="E820" t="str">
            <v>丙戊酸钠口服常释剂型</v>
          </cell>
          <cell r="F820" t="str">
            <v>甲</v>
          </cell>
          <cell r="G820" t="str">
            <v/>
          </cell>
          <cell r="H820" t="str">
            <v>严重精神障碍</v>
          </cell>
        </row>
        <row r="821">
          <cell r="E821" t="str">
            <v>丙戊酸钠
丙戊酸钠Ⅰ缓释控释剂型</v>
          </cell>
          <cell r="F821" t="str">
            <v>乙</v>
          </cell>
          <cell r="G821" t="str">
            <v/>
          </cell>
          <cell r="H821" t="str">
            <v>严重精神障碍</v>
          </cell>
        </row>
        <row r="822">
          <cell r="E822" t="str">
            <v>丙戊酸钠注射剂</v>
          </cell>
          <cell r="F822" t="str">
            <v>乙</v>
          </cell>
          <cell r="G822" t="str">
            <v/>
          </cell>
          <cell r="H822" t="str">
            <v>严重精神障碍</v>
          </cell>
        </row>
        <row r="823">
          <cell r="E823" t="str">
            <v>丙戊酸镁缓释控释剂型</v>
          </cell>
          <cell r="F823" t="str">
            <v>乙</v>
          </cell>
          <cell r="G823" t="str">
            <v/>
          </cell>
          <cell r="H823" t="str">
            <v>严重精神障碍</v>
          </cell>
        </row>
        <row r="824">
          <cell r="E824" t="str">
            <v>拉莫三嗪口服常释剂型</v>
          </cell>
          <cell r="F824" t="str">
            <v>乙</v>
          </cell>
          <cell r="G824" t="str">
            <v/>
          </cell>
          <cell r="H824" t="str">
            <v>严重精神障碍</v>
          </cell>
        </row>
        <row r="825">
          <cell r="E825" t="str">
            <v>苯海索口服常释剂型</v>
          </cell>
          <cell r="F825" t="str">
            <v>甲</v>
          </cell>
          <cell r="G825" t="str">
            <v/>
          </cell>
          <cell r="H825" t="str">
            <v>严重精神障碍</v>
          </cell>
        </row>
        <row r="826">
          <cell r="E826" t="str">
            <v>氯丙嗪口服常释剂型</v>
          </cell>
          <cell r="F826" t="str">
            <v>甲</v>
          </cell>
          <cell r="G826" t="str">
            <v/>
          </cell>
          <cell r="H826" t="str">
            <v>严重精神障碍</v>
          </cell>
        </row>
        <row r="827">
          <cell r="E827" t="str">
            <v>氯丙嗪注射剂</v>
          </cell>
          <cell r="F827" t="str">
            <v>甲</v>
          </cell>
          <cell r="G827" t="str">
            <v/>
          </cell>
          <cell r="H827" t="str">
            <v>严重精神障碍</v>
          </cell>
        </row>
        <row r="828">
          <cell r="E828" t="str">
            <v>复方盐酸氯丙嗪注射剂</v>
          </cell>
          <cell r="F828" t="str">
            <v>乙</v>
          </cell>
          <cell r="G828" t="str">
            <v/>
          </cell>
          <cell r="H828" t="str">
            <v>严重精神障碍</v>
          </cell>
        </row>
        <row r="829">
          <cell r="E829" t="str">
            <v>奋乃静口服常释剂型</v>
          </cell>
          <cell r="F829" t="str">
            <v>甲</v>
          </cell>
          <cell r="G829" t="str">
            <v/>
          </cell>
          <cell r="H829" t="str">
            <v>严重精神障碍</v>
          </cell>
        </row>
        <row r="830">
          <cell r="E830" t="str">
            <v>奋乃静注射剂</v>
          </cell>
          <cell r="F830" t="str">
            <v>甲</v>
          </cell>
          <cell r="G830" t="str">
            <v/>
          </cell>
          <cell r="H830" t="str">
            <v>严重精神障碍</v>
          </cell>
        </row>
        <row r="831">
          <cell r="E831" t="str">
            <v>三氟拉嗪口服常释剂型</v>
          </cell>
          <cell r="F831" t="str">
            <v>甲</v>
          </cell>
          <cell r="G831" t="str">
            <v/>
          </cell>
          <cell r="H831" t="str">
            <v>严重精神障碍</v>
          </cell>
        </row>
        <row r="832">
          <cell r="E832" t="str">
            <v>氟奋乃静口服常释剂型</v>
          </cell>
          <cell r="F832" t="str">
            <v>乙</v>
          </cell>
          <cell r="G832" t="str">
            <v/>
          </cell>
          <cell r="H832" t="str">
            <v>严重精神障碍</v>
          </cell>
        </row>
        <row r="833">
          <cell r="E833" t="str">
            <v>氟奋乃静注射剂</v>
          </cell>
          <cell r="F833" t="str">
            <v>乙</v>
          </cell>
          <cell r="G833" t="str">
            <v/>
          </cell>
          <cell r="H833" t="str">
            <v>严重精神障碍</v>
          </cell>
        </row>
        <row r="834">
          <cell r="E834" t="str">
            <v>癸氟奋乃静口服常释剂型</v>
          </cell>
          <cell r="F834" t="str">
            <v>乙</v>
          </cell>
          <cell r="G834" t="str">
            <v/>
          </cell>
          <cell r="H834" t="str">
            <v>严重精神障碍</v>
          </cell>
        </row>
        <row r="835">
          <cell r="E835" t="str">
            <v>哌泊塞嗪注射剂</v>
          </cell>
          <cell r="F835" t="str">
            <v>乙</v>
          </cell>
          <cell r="G835" t="str">
            <v/>
          </cell>
          <cell r="H835" t="str">
            <v>严重精神障碍</v>
          </cell>
        </row>
        <row r="836">
          <cell r="E836" t="str">
            <v>氟哌啶醇口服常释剂型</v>
          </cell>
          <cell r="F836" t="str">
            <v>甲</v>
          </cell>
          <cell r="G836" t="str">
            <v/>
          </cell>
          <cell r="H836" t="str">
            <v>严重精神障碍</v>
          </cell>
        </row>
        <row r="837">
          <cell r="E837" t="str">
            <v>氟哌啶醇注射剂</v>
          </cell>
          <cell r="F837" t="str">
            <v>甲</v>
          </cell>
          <cell r="G837" t="str">
            <v/>
          </cell>
          <cell r="H837" t="str">
            <v>严重精神障碍</v>
          </cell>
        </row>
        <row r="838">
          <cell r="E838" t="str">
            <v>氟哌利多注射剂</v>
          </cell>
          <cell r="F838" t="str">
            <v>乙</v>
          </cell>
          <cell r="G838" t="str">
            <v/>
          </cell>
          <cell r="H838" t="str">
            <v>严重精神障碍</v>
          </cell>
        </row>
        <row r="839">
          <cell r="E839" t="str">
            <v>齐拉西酮口服常释剂型</v>
          </cell>
          <cell r="F839" t="str">
            <v>乙</v>
          </cell>
          <cell r="G839" t="str">
            <v/>
          </cell>
          <cell r="H839" t="str">
            <v>严重精神障碍</v>
          </cell>
        </row>
        <row r="840">
          <cell r="E840" t="str">
            <v>齐拉西酮注射剂</v>
          </cell>
          <cell r="F840" t="str">
            <v>乙</v>
          </cell>
          <cell r="G840" t="str">
            <v>限不配合口服给药患者</v>
          </cell>
          <cell r="H840" t="str">
            <v>严重精神障碍</v>
          </cell>
        </row>
        <row r="841">
          <cell r="E841" t="str">
            <v>五氟利多口服常释剂型</v>
          </cell>
          <cell r="F841" t="str">
            <v>甲</v>
          </cell>
          <cell r="G841" t="str">
            <v/>
          </cell>
          <cell r="H841" t="str">
            <v>严重精神障碍</v>
          </cell>
        </row>
        <row r="842">
          <cell r="E842" t="str">
            <v>喹硫平口服常释剂型</v>
          </cell>
          <cell r="F842" t="str">
            <v>甲</v>
          </cell>
          <cell r="G842" t="str">
            <v/>
          </cell>
          <cell r="H842" t="str">
            <v>严重精神障碍</v>
          </cell>
        </row>
        <row r="843">
          <cell r="E843" t="str">
            <v>氯氮平口服常释剂型</v>
          </cell>
          <cell r="F843" t="str">
            <v>甲</v>
          </cell>
          <cell r="G843" t="str">
            <v/>
          </cell>
          <cell r="H843" t="str">
            <v>严重精神障碍</v>
          </cell>
        </row>
        <row r="844">
          <cell r="E844" t="str">
            <v>奥氮平口服常释剂型</v>
          </cell>
          <cell r="F844" t="str">
            <v>乙</v>
          </cell>
          <cell r="G844" t="str">
            <v/>
          </cell>
          <cell r="H844" t="str">
            <v>严重精神障碍</v>
          </cell>
        </row>
        <row r="845">
          <cell r="E845" t="str">
            <v>氯氮平口腔崩解片</v>
          </cell>
          <cell r="F845" t="str">
            <v>乙</v>
          </cell>
          <cell r="G845" t="str">
            <v/>
          </cell>
          <cell r="H845" t="str">
            <v>严重精神障碍</v>
          </cell>
        </row>
        <row r="846">
          <cell r="E846" t="str">
            <v>喹硫平缓释控释剂型</v>
          </cell>
          <cell r="F846" t="str">
            <v>乙</v>
          </cell>
          <cell r="G846" t="str">
            <v>※</v>
          </cell>
          <cell r="H846" t="str">
            <v>严重精神障碍</v>
          </cell>
        </row>
        <row r="847">
          <cell r="E847" t="str">
            <v>舒必利口服常释剂型</v>
          </cell>
          <cell r="F847" t="str">
            <v>甲</v>
          </cell>
          <cell r="G847" t="str">
            <v/>
          </cell>
          <cell r="H847" t="str">
            <v>严重精神障碍</v>
          </cell>
        </row>
        <row r="848">
          <cell r="E848" t="str">
            <v>舒必利注射剂</v>
          </cell>
          <cell r="F848" t="str">
            <v>甲</v>
          </cell>
          <cell r="G848" t="str">
            <v/>
          </cell>
          <cell r="H848" t="str">
            <v>严重精神障碍</v>
          </cell>
        </row>
        <row r="849">
          <cell r="E849" t="str">
            <v>氨磺必利口服常释剂型</v>
          </cell>
          <cell r="F849" t="str">
            <v>乙</v>
          </cell>
          <cell r="G849" t="str">
            <v/>
          </cell>
          <cell r="H849" t="str">
            <v>严重精神障碍</v>
          </cell>
        </row>
        <row r="850">
          <cell r="E850" t="str">
            <v>硫必利口服常释剂型</v>
          </cell>
          <cell r="F850" t="str">
            <v>乙</v>
          </cell>
          <cell r="G850" t="str">
            <v/>
          </cell>
          <cell r="H850" t="str">
            <v>严重精神障碍</v>
          </cell>
        </row>
        <row r="851">
          <cell r="E851" t="str">
            <v>硫必利注射剂</v>
          </cell>
          <cell r="F851" t="str">
            <v>乙</v>
          </cell>
          <cell r="G851" t="str">
            <v/>
          </cell>
          <cell r="H851" t="str">
            <v>严重精神障碍</v>
          </cell>
        </row>
        <row r="852">
          <cell r="E852" t="str">
            <v>碳酸锂口服常释剂型</v>
          </cell>
          <cell r="F852" t="str">
            <v>甲</v>
          </cell>
          <cell r="G852" t="str">
            <v/>
          </cell>
          <cell r="H852" t="str">
            <v>严重精神障碍</v>
          </cell>
        </row>
        <row r="853">
          <cell r="E853" t="str">
            <v>碳酸锂缓释控释剂型</v>
          </cell>
          <cell r="F853" t="str">
            <v>乙</v>
          </cell>
          <cell r="G853" t="str">
            <v/>
          </cell>
          <cell r="H853" t="str">
            <v>严重精神障碍</v>
          </cell>
        </row>
        <row r="854">
          <cell r="E854" t="str">
            <v>阿立哌唑口服常释剂型</v>
          </cell>
          <cell r="F854" t="str">
            <v>甲</v>
          </cell>
          <cell r="G854" t="str">
            <v/>
          </cell>
          <cell r="H854" t="str">
            <v>严重精神障碍</v>
          </cell>
        </row>
        <row r="855">
          <cell r="E855" t="str">
            <v>阿立哌唑口腔崩解片</v>
          </cell>
          <cell r="F855" t="str">
            <v>甲</v>
          </cell>
          <cell r="G855" t="str">
            <v/>
          </cell>
          <cell r="H855" t="str">
            <v>严重精神障碍</v>
          </cell>
        </row>
        <row r="856">
          <cell r="E856" t="str">
            <v>利培酮口服常释剂型</v>
          </cell>
          <cell r="F856" t="str">
            <v>乙</v>
          </cell>
          <cell r="G856" t="str">
            <v/>
          </cell>
          <cell r="H856" t="str">
            <v>严重精神障碍</v>
          </cell>
        </row>
        <row r="857">
          <cell r="E857" t="str">
            <v>利培酮口服液体剂</v>
          </cell>
          <cell r="F857" t="str">
            <v>乙</v>
          </cell>
          <cell r="G857" t="str">
            <v/>
          </cell>
          <cell r="H857" t="str">
            <v>严重精神障碍</v>
          </cell>
        </row>
        <row r="858">
          <cell r="E858" t="str">
            <v>利培酮口腔崩解片</v>
          </cell>
          <cell r="F858" t="str">
            <v>乙</v>
          </cell>
          <cell r="G858" t="str">
            <v/>
          </cell>
          <cell r="H858" t="str">
            <v>严重精神障碍</v>
          </cell>
        </row>
        <row r="859">
          <cell r="E859" t="str">
            <v>帕利哌酮缓释控释剂型</v>
          </cell>
          <cell r="F859" t="str">
            <v>乙</v>
          </cell>
          <cell r="G859" t="str">
            <v/>
          </cell>
          <cell r="H859" t="str">
            <v>严重精神障碍</v>
          </cell>
        </row>
        <row r="860">
          <cell r="E860" t="str">
            <v>帕利哌酮注射剂</v>
          </cell>
          <cell r="F860" t="str">
            <v>乙</v>
          </cell>
          <cell r="G860" t="str">
            <v>限不配合口服给药患者</v>
          </cell>
          <cell r="H860" t="str">
            <v>严重精神障碍</v>
          </cell>
        </row>
        <row r="861">
          <cell r="E861" t="str">
            <v>利培酮微球注射剂</v>
          </cell>
          <cell r="F861" t="str">
            <v>乙</v>
          </cell>
          <cell r="G861" t="str">
            <v>限不配合口服给药患者</v>
          </cell>
          <cell r="H861" t="str">
            <v>严重精神障碍</v>
          </cell>
        </row>
        <row r="862">
          <cell r="E862" t="str">
            <v>阿普唑仑口服常释剂型</v>
          </cell>
          <cell r="F862" t="str">
            <v>甲</v>
          </cell>
          <cell r="G862" t="str">
            <v/>
          </cell>
          <cell r="H862" t="str">
            <v>严重精神障碍</v>
          </cell>
        </row>
        <row r="863">
          <cell r="E863" t="str">
            <v>地西泮口服常释剂型</v>
          </cell>
          <cell r="F863" t="str">
            <v>甲</v>
          </cell>
          <cell r="G863" t="str">
            <v/>
          </cell>
          <cell r="H863" t="str">
            <v>严重精神障碍</v>
          </cell>
        </row>
        <row r="864">
          <cell r="E864" t="str">
            <v>地西泮注射剂</v>
          </cell>
          <cell r="F864" t="str">
            <v>甲</v>
          </cell>
          <cell r="G864" t="str">
            <v/>
          </cell>
          <cell r="H864" t="str">
            <v>严重精神障碍</v>
          </cell>
        </row>
        <row r="865">
          <cell r="E865" t="str">
            <v>劳拉西泮口服常释剂型</v>
          </cell>
          <cell r="F865" t="str">
            <v>甲</v>
          </cell>
          <cell r="G865" t="str">
            <v/>
          </cell>
          <cell r="H865" t="str">
            <v>严重精神障碍</v>
          </cell>
        </row>
        <row r="866">
          <cell r="E866" t="str">
            <v>奥沙西泮口服常释剂型</v>
          </cell>
          <cell r="F866" t="str">
            <v>乙</v>
          </cell>
          <cell r="G866" t="str">
            <v/>
          </cell>
          <cell r="H866" t="str">
            <v>严重精神障碍</v>
          </cell>
        </row>
        <row r="867">
          <cell r="E867" t="str">
            <v>羟嗪口服常释剂型</v>
          </cell>
          <cell r="F867" t="str">
            <v>甲</v>
          </cell>
          <cell r="G867" t="str">
            <v/>
          </cell>
          <cell r="H867" t="str">
            <v>严重精神障碍</v>
          </cell>
        </row>
        <row r="868">
          <cell r="E868" t="str">
            <v>丁螺环酮口服常释剂型</v>
          </cell>
          <cell r="F868" t="str">
            <v>甲</v>
          </cell>
          <cell r="G868" t="str">
            <v/>
          </cell>
          <cell r="H868" t="str">
            <v>严重精神障碍</v>
          </cell>
        </row>
        <row r="869">
          <cell r="E869" t="str">
            <v>坦度螺酮口服常释剂型</v>
          </cell>
          <cell r="F869" t="str">
            <v>乙</v>
          </cell>
          <cell r="G869" t="str">
            <v/>
          </cell>
          <cell r="H869" t="str">
            <v>严重精神障碍</v>
          </cell>
        </row>
        <row r="870">
          <cell r="E870" t="str">
            <v>艾司唑仑口服常释剂型</v>
          </cell>
          <cell r="F870" t="str">
            <v>甲</v>
          </cell>
          <cell r="G870" t="str">
            <v/>
          </cell>
          <cell r="H870" t="str">
            <v>严重精神障碍</v>
          </cell>
        </row>
        <row r="871">
          <cell r="E871" t="str">
            <v>咪达唑仑口服常释剂型</v>
          </cell>
          <cell r="F871" t="str">
            <v>乙</v>
          </cell>
          <cell r="G871" t="str">
            <v/>
          </cell>
          <cell r="H871" t="str">
            <v>严重精神障碍</v>
          </cell>
        </row>
        <row r="872">
          <cell r="E872" t="str">
            <v>硝西泮口服常释剂型</v>
          </cell>
          <cell r="F872" t="str">
            <v>乙</v>
          </cell>
          <cell r="G872" t="str">
            <v/>
          </cell>
          <cell r="H872" t="str">
            <v>严重精神障碍</v>
          </cell>
        </row>
        <row r="873">
          <cell r="E873" t="str">
            <v>扎来普隆口服常释剂型</v>
          </cell>
          <cell r="F873" t="str">
            <v>乙</v>
          </cell>
          <cell r="G873" t="str">
            <v/>
          </cell>
          <cell r="H873" t="str">
            <v>严重精神障碍</v>
          </cell>
        </row>
        <row r="874">
          <cell r="E874" t="str">
            <v>佐匹克隆口服常释剂型</v>
          </cell>
          <cell r="F874" t="str">
            <v>乙</v>
          </cell>
          <cell r="G874" t="str">
            <v/>
          </cell>
          <cell r="H874" t="str">
            <v>严重精神障碍</v>
          </cell>
        </row>
        <row r="875">
          <cell r="E875" t="str">
            <v>唑吡坦口服常释剂型</v>
          </cell>
          <cell r="F875" t="str">
            <v>乙</v>
          </cell>
          <cell r="G875" t="str">
            <v/>
          </cell>
          <cell r="H875" t="str">
            <v>严重精神障碍</v>
          </cell>
        </row>
        <row r="876">
          <cell r="E876" t="str">
            <v>阿米替林口服常释剂型</v>
          </cell>
          <cell r="F876" t="str">
            <v>甲</v>
          </cell>
          <cell r="G876" t="str">
            <v/>
          </cell>
          <cell r="H876" t="str">
            <v>严重精神障碍</v>
          </cell>
        </row>
        <row r="877">
          <cell r="E877" t="str">
            <v>丙米嗪口服常释剂型</v>
          </cell>
          <cell r="F877" t="str">
            <v>甲</v>
          </cell>
          <cell r="G877" t="str">
            <v/>
          </cell>
          <cell r="H877" t="str">
            <v>严重精神障碍</v>
          </cell>
        </row>
        <row r="878">
          <cell r="E878" t="str">
            <v>多塞平口服常释剂型</v>
          </cell>
          <cell r="F878" t="str">
            <v>甲</v>
          </cell>
          <cell r="G878" t="str">
            <v/>
          </cell>
          <cell r="H878" t="str">
            <v>严重精神障碍</v>
          </cell>
        </row>
        <row r="879">
          <cell r="E879" t="str">
            <v>氯米帕明口服常释剂型</v>
          </cell>
          <cell r="F879" t="str">
            <v>甲</v>
          </cell>
          <cell r="G879" t="str">
            <v/>
          </cell>
          <cell r="H879" t="str">
            <v>严重精神障碍</v>
          </cell>
        </row>
        <row r="880">
          <cell r="E880" t="str">
            <v>氯米帕明注射剂</v>
          </cell>
          <cell r="F880" t="str">
            <v>甲</v>
          </cell>
          <cell r="G880" t="str">
            <v/>
          </cell>
          <cell r="H880" t="str">
            <v>严重精神障碍</v>
          </cell>
        </row>
        <row r="881">
          <cell r="E881" t="str">
            <v>马普替林口服常释剂型</v>
          </cell>
          <cell r="F881" t="str">
            <v>乙</v>
          </cell>
          <cell r="G881" t="str">
            <v/>
          </cell>
          <cell r="H881" t="str">
            <v>严重精神障碍</v>
          </cell>
        </row>
        <row r="882">
          <cell r="E882" t="str">
            <v>帕罗西汀口服常释剂型</v>
          </cell>
          <cell r="F882" t="str">
            <v>甲</v>
          </cell>
          <cell r="G882" t="str">
            <v/>
          </cell>
          <cell r="H882" t="str">
            <v>严重精神障碍</v>
          </cell>
        </row>
        <row r="883">
          <cell r="E883" t="str">
            <v>艾司西酞普兰口服常释剂型</v>
          </cell>
          <cell r="F883" t="str">
            <v>甲</v>
          </cell>
          <cell r="G883" t="str">
            <v/>
          </cell>
          <cell r="H883" t="str">
            <v>严重精神障碍</v>
          </cell>
        </row>
        <row r="884">
          <cell r="E884" t="str">
            <v>氟西汀口服常释剂型</v>
          </cell>
          <cell r="F884" t="str">
            <v>甲</v>
          </cell>
          <cell r="G884" t="str">
            <v/>
          </cell>
          <cell r="H884" t="str">
            <v>严重精神障碍</v>
          </cell>
        </row>
        <row r="885">
          <cell r="E885" t="str">
            <v>氟伏沙明口服常释剂型</v>
          </cell>
          <cell r="F885" t="str">
            <v>乙</v>
          </cell>
          <cell r="G885" t="str">
            <v/>
          </cell>
          <cell r="H885" t="str">
            <v>严重精神障碍</v>
          </cell>
        </row>
        <row r="886">
          <cell r="E886" t="str">
            <v>舍曲林口服常释剂型</v>
          </cell>
          <cell r="F886" t="str">
            <v>乙</v>
          </cell>
          <cell r="G886" t="str">
            <v/>
          </cell>
          <cell r="H886" t="str">
            <v>严重精神障碍</v>
          </cell>
        </row>
        <row r="887">
          <cell r="E887" t="str">
            <v>西酞普兰口服常释剂型</v>
          </cell>
          <cell r="F887" t="str">
            <v>乙</v>
          </cell>
          <cell r="G887" t="str">
            <v/>
          </cell>
          <cell r="H887" t="str">
            <v>严重精神障碍</v>
          </cell>
        </row>
        <row r="888">
          <cell r="E888" t="str">
            <v>帕罗西汀肠溶缓释片</v>
          </cell>
          <cell r="F888" t="str">
            <v>乙</v>
          </cell>
          <cell r="G888" t="str">
            <v>※</v>
          </cell>
          <cell r="H888" t="str">
            <v>严重精神障碍</v>
          </cell>
        </row>
        <row r="889">
          <cell r="E889" t="str">
            <v>米氮平口服常释剂型</v>
          </cell>
          <cell r="F889" t="str">
            <v>甲</v>
          </cell>
          <cell r="G889" t="str">
            <v/>
          </cell>
          <cell r="H889" t="str">
            <v>严重精神障碍</v>
          </cell>
        </row>
        <row r="890">
          <cell r="E890" t="str">
            <v>文拉法辛口服常释剂型</v>
          </cell>
          <cell r="F890" t="str">
            <v>甲</v>
          </cell>
          <cell r="H890" t="str">
            <v>严重精神障碍</v>
          </cell>
        </row>
        <row r="891">
          <cell r="E891" t="str">
            <v>文拉法辛缓释控释剂型</v>
          </cell>
          <cell r="F891" t="str">
            <v>甲</v>
          </cell>
          <cell r="G891" t="str">
            <v/>
          </cell>
          <cell r="H891" t="str">
            <v>严重精神障碍</v>
          </cell>
        </row>
        <row r="892">
          <cell r="E892" t="str">
            <v>度洛西汀口服常释剂型</v>
          </cell>
          <cell r="F892" t="str">
            <v>乙</v>
          </cell>
          <cell r="G892" t="str">
            <v/>
          </cell>
          <cell r="H892" t="str">
            <v>严重精神障碍</v>
          </cell>
        </row>
        <row r="893">
          <cell r="E893" t="str">
            <v>吗氯贝胺口服常释剂型</v>
          </cell>
          <cell r="F893" t="str">
            <v>乙</v>
          </cell>
          <cell r="G893" t="str">
            <v/>
          </cell>
          <cell r="H893" t="str">
            <v>严重精神障碍</v>
          </cell>
        </row>
        <row r="894">
          <cell r="E894" t="str">
            <v>米安色林口服常释剂型</v>
          </cell>
          <cell r="F894" t="str">
            <v>乙</v>
          </cell>
          <cell r="G894" t="str">
            <v/>
          </cell>
          <cell r="H894" t="str">
            <v>严重精神障碍</v>
          </cell>
        </row>
        <row r="895">
          <cell r="E895" t="str">
            <v>曲唑酮口服常释剂型</v>
          </cell>
          <cell r="F895" t="str">
            <v>乙</v>
          </cell>
          <cell r="G895" t="str">
            <v/>
          </cell>
          <cell r="H895" t="str">
            <v>严重精神障碍</v>
          </cell>
        </row>
        <row r="896">
          <cell r="E896" t="str">
            <v>瑞波西汀口服常释剂型</v>
          </cell>
          <cell r="F896" t="str">
            <v>乙</v>
          </cell>
          <cell r="G896" t="str">
            <v/>
          </cell>
          <cell r="H896" t="str">
            <v>严重精神障碍</v>
          </cell>
        </row>
        <row r="897">
          <cell r="E897" t="str">
            <v>噻奈普汀口服常释剂型</v>
          </cell>
          <cell r="F897" t="str">
            <v>乙</v>
          </cell>
          <cell r="G897" t="str">
            <v/>
          </cell>
          <cell r="H897" t="str">
            <v>严重精神障碍</v>
          </cell>
        </row>
        <row r="898">
          <cell r="E898" t="str">
            <v>石杉碱甲口服常释剂型</v>
          </cell>
          <cell r="F898" t="str">
            <v>甲</v>
          </cell>
          <cell r="G898" t="str">
            <v/>
          </cell>
          <cell r="H898" t="str">
            <v>严重精神障碍</v>
          </cell>
        </row>
        <row r="899">
          <cell r="E899" t="str">
            <v>甲氯芬酯口服常释剂型</v>
          </cell>
          <cell r="F899" t="str">
            <v>乙</v>
          </cell>
          <cell r="G899" t="str">
            <v/>
          </cell>
          <cell r="H899" t="str">
            <v>严重精神障碍</v>
          </cell>
        </row>
        <row r="900">
          <cell r="E900" t="str">
            <v>氟哌噻吨美利曲辛口服常释剂型</v>
          </cell>
          <cell r="F900" t="str">
            <v>乙</v>
          </cell>
          <cell r="G900" t="str">
            <v/>
          </cell>
          <cell r="H900" t="str">
            <v>严重精神障碍</v>
          </cell>
        </row>
        <row r="901">
          <cell r="E901" t="str">
            <v>吡拉西坦（乙酰胺吡咯烷酮）口服常释剂型</v>
          </cell>
          <cell r="F901" t="str">
            <v>乙</v>
          </cell>
          <cell r="G901" t="str">
            <v/>
          </cell>
          <cell r="H901" t="str">
            <v>严重精神障碍</v>
          </cell>
        </row>
        <row r="902">
          <cell r="E902" t="str">
            <v>谷维素口服常释剂型</v>
          </cell>
          <cell r="F902" t="str">
            <v>乙</v>
          </cell>
          <cell r="G902" t="str">
            <v/>
          </cell>
          <cell r="H902" t="str">
            <v>严重精神障碍</v>
          </cell>
        </row>
        <row r="903">
          <cell r="E903" t="str">
            <v>异丙嗪注射剂</v>
          </cell>
          <cell r="F903" t="str">
            <v>甲</v>
          </cell>
          <cell r="G903" t="str">
            <v/>
          </cell>
          <cell r="H903" t="str">
            <v>严重精神障碍</v>
          </cell>
        </row>
        <row r="904">
          <cell r="E904" t="str">
            <v>异丙嗪口服常释剂型</v>
          </cell>
          <cell r="F904" t="str">
            <v>甲</v>
          </cell>
          <cell r="G904" t="str">
            <v/>
          </cell>
          <cell r="H904" t="str">
            <v>严重精神障碍</v>
          </cell>
        </row>
        <row r="905">
          <cell r="E905" t="str">
            <v>去氯羟嗪口服常释剂型</v>
          </cell>
          <cell r="F905" t="str">
            <v>乙</v>
          </cell>
          <cell r="G905" t="str">
            <v/>
          </cell>
          <cell r="H905" t="str">
            <v>严重精神障碍</v>
          </cell>
        </row>
        <row r="906">
          <cell r="E906" t="str">
            <v>护肝片（胶囊、颗粒）</v>
          </cell>
          <cell r="F906" t="str">
            <v>甲</v>
          </cell>
          <cell r="G906" t="str">
            <v/>
          </cell>
          <cell r="H906" t="str">
            <v>严重精神障碍</v>
          </cell>
        </row>
        <row r="907">
          <cell r="E907" t="str">
            <v>礞石滚痰丸</v>
          </cell>
          <cell r="F907" t="str">
            <v>甲</v>
          </cell>
          <cell r="G907" t="str">
            <v/>
          </cell>
          <cell r="H907" t="str">
            <v>严重精神障碍</v>
          </cell>
        </row>
        <row r="908">
          <cell r="E908" t="str">
            <v>柏子养心丸（片、胶囊）</v>
          </cell>
          <cell r="F908" t="str">
            <v>甲</v>
          </cell>
          <cell r="G908" t="str">
            <v/>
          </cell>
          <cell r="H908" t="str">
            <v>严重精神障碍</v>
          </cell>
        </row>
        <row r="909">
          <cell r="E909" t="str">
            <v>枣仁安神胶囊（颗粒、液）</v>
          </cell>
          <cell r="F909" t="str">
            <v>乙</v>
          </cell>
          <cell r="G909" t="str">
            <v>▲</v>
          </cell>
          <cell r="H909" t="str">
            <v>严重精神障碍</v>
          </cell>
        </row>
        <row r="910">
          <cell r="E910" t="str">
            <v>丹栀逍遥丸</v>
          </cell>
          <cell r="F910" t="str">
            <v>甲</v>
          </cell>
          <cell r="G910" t="str">
            <v/>
          </cell>
          <cell r="H910" t="str">
            <v>严重精神障碍</v>
          </cell>
        </row>
        <row r="911">
          <cell r="E911" t="str">
            <v>逍遥丸（颗粒）</v>
          </cell>
          <cell r="F911" t="str">
            <v>甲</v>
          </cell>
          <cell r="G911" t="str">
            <v/>
          </cell>
          <cell r="H911" t="str">
            <v>严重精神障碍</v>
          </cell>
        </row>
        <row r="912">
          <cell r="E912" t="str">
            <v>柴胡舒肝丸</v>
          </cell>
          <cell r="F912" t="str">
            <v>乙</v>
          </cell>
          <cell r="G912" t="str">
            <v>▲</v>
          </cell>
          <cell r="H912" t="str">
            <v>严重精神障碍</v>
          </cell>
        </row>
        <row r="913">
          <cell r="E913" t="str">
            <v>加味逍遥丸（片、胶囊、颗粒）</v>
          </cell>
          <cell r="F913" t="str">
            <v>乙</v>
          </cell>
          <cell r="G913" t="str">
            <v/>
          </cell>
          <cell r="H913" t="str">
            <v>严重精神障碍</v>
          </cell>
        </row>
        <row r="914">
          <cell r="E914" t="str">
            <v>舒肝解郁胶囊</v>
          </cell>
          <cell r="F914" t="str">
            <v>乙</v>
          </cell>
          <cell r="G914" t="str">
            <v/>
          </cell>
          <cell r="H914" t="str">
            <v>严重精神障碍</v>
          </cell>
        </row>
        <row r="915">
          <cell r="E915" t="str">
            <v>舒肝丸（散、片、颗粒）</v>
          </cell>
          <cell r="F915" t="str">
            <v>乙</v>
          </cell>
          <cell r="G915" t="str">
            <v/>
          </cell>
          <cell r="H915" t="str">
            <v>严重精神障碍</v>
          </cell>
        </row>
        <row r="916">
          <cell r="E916" t="str">
            <v>逍遥片</v>
          </cell>
          <cell r="F916" t="str">
            <v>乙</v>
          </cell>
          <cell r="G916" t="str">
            <v/>
          </cell>
          <cell r="H916" t="str">
            <v>严重精神障碍</v>
          </cell>
        </row>
        <row r="917">
          <cell r="E917" t="str">
            <v>越鞠丸</v>
          </cell>
          <cell r="F917" t="str">
            <v>乙</v>
          </cell>
          <cell r="G917" t="str">
            <v>▲</v>
          </cell>
          <cell r="H917" t="str">
            <v>严重精神障碍</v>
          </cell>
        </row>
        <row r="918">
          <cell r="E918" t="str">
            <v>枸橼酸铋钾颗粒剂</v>
          </cell>
          <cell r="F918" t="str">
            <v>甲</v>
          </cell>
          <cell r="G918" t="str">
            <v/>
          </cell>
          <cell r="H918" t="str">
            <v>类风湿性关节炎</v>
          </cell>
        </row>
        <row r="919">
          <cell r="E919" t="str">
            <v>碳酸氢钠口服常释剂型</v>
          </cell>
          <cell r="F919" t="str">
            <v>甲</v>
          </cell>
          <cell r="G919" t="str">
            <v/>
          </cell>
          <cell r="H919" t="str">
            <v>类风湿性关节炎</v>
          </cell>
        </row>
        <row r="920">
          <cell r="E920" t="str">
            <v>法莫替丁口服常释剂型</v>
          </cell>
          <cell r="F920" t="str">
            <v>甲</v>
          </cell>
          <cell r="G920" t="str">
            <v/>
          </cell>
          <cell r="H920" t="str">
            <v>类风湿性关节炎</v>
          </cell>
        </row>
        <row r="921">
          <cell r="E921" t="str">
            <v>奥美拉唑口服常释剂型</v>
          </cell>
          <cell r="F921" t="str">
            <v>甲</v>
          </cell>
          <cell r="G921" t="str">
            <v/>
          </cell>
          <cell r="H921" t="str">
            <v>类风湿性关节炎</v>
          </cell>
        </row>
        <row r="922">
          <cell r="E922" t="str">
            <v>奥美拉唑注射剂</v>
          </cell>
          <cell r="F922" t="str">
            <v>乙</v>
          </cell>
          <cell r="G922" t="str">
            <v>限有说明书标明的疾病诊断且有禁食医嘱或吞咽困难的患者</v>
          </cell>
          <cell r="H922" t="str">
            <v>类风湿性关节炎</v>
          </cell>
        </row>
        <row r="923">
          <cell r="E923" t="str">
            <v>兰索拉唑口服常释剂型</v>
          </cell>
          <cell r="F923" t="str">
            <v>乙</v>
          </cell>
          <cell r="G923" t="str">
            <v/>
          </cell>
          <cell r="H923" t="str">
            <v>类风湿性关节炎</v>
          </cell>
        </row>
        <row r="924">
          <cell r="E924" t="str">
            <v>替普瑞酮口服常释剂型</v>
          </cell>
          <cell r="F924" t="str">
            <v>乙</v>
          </cell>
          <cell r="H924" t="str">
            <v>类风湿性关节炎</v>
          </cell>
        </row>
        <row r="925">
          <cell r="E925" t="str">
            <v>柳氮磺吡啶口服常释剂型</v>
          </cell>
          <cell r="F925" t="str">
            <v>甲</v>
          </cell>
          <cell r="G925" t="str">
            <v/>
          </cell>
          <cell r="H925" t="str">
            <v>类风湿性关节炎</v>
          </cell>
        </row>
        <row r="926">
          <cell r="E926" t="str">
            <v>柳氮磺吡啶栓剂</v>
          </cell>
          <cell r="F926" t="str">
            <v>甲</v>
          </cell>
          <cell r="G926" t="str">
            <v/>
          </cell>
          <cell r="H926" t="str">
            <v>类风湿性关节炎</v>
          </cell>
        </row>
        <row r="927">
          <cell r="E927" t="str">
            <v>阿法骨化醇口服常释剂型</v>
          </cell>
          <cell r="F927" t="str">
            <v>乙</v>
          </cell>
          <cell r="G927" t="str">
            <v>限中、重度骨质疏松；肾性骨病；甲状旁腺功能减退症</v>
          </cell>
          <cell r="H927" t="str">
            <v>类风湿性关节炎</v>
          </cell>
        </row>
        <row r="928">
          <cell r="E928" t="str">
            <v>骨化三醇口服常释剂型</v>
          </cell>
          <cell r="F928" t="str">
            <v>乙</v>
          </cell>
          <cell r="G928" t="str">
            <v>限中、重度骨质疏松；肾性骨病；甲状旁腺功能减退症</v>
          </cell>
          <cell r="H928" t="str">
            <v>类风湿性关节炎</v>
          </cell>
        </row>
        <row r="929">
          <cell r="E929" t="str">
            <v>碳酸钙D3口服常释剂型</v>
          </cell>
          <cell r="F929" t="str">
            <v>乙</v>
          </cell>
          <cell r="G929" t="str">
            <v>▲</v>
          </cell>
          <cell r="H929" t="str">
            <v>类风湿性关节炎</v>
          </cell>
        </row>
        <row r="930">
          <cell r="E930" t="str">
            <v>葡萄糖酸钙口服常释剂型</v>
          </cell>
          <cell r="F930" t="str">
            <v>甲</v>
          </cell>
          <cell r="G930" t="str">
            <v/>
          </cell>
          <cell r="H930" t="str">
            <v>类风湿性关节炎</v>
          </cell>
        </row>
        <row r="931">
          <cell r="E931" t="str">
            <v>葡萄糖酸钙注射剂</v>
          </cell>
          <cell r="F931" t="str">
            <v>甲</v>
          </cell>
          <cell r="G931" t="str">
            <v/>
          </cell>
          <cell r="H931" t="str">
            <v>类风湿性关节炎</v>
          </cell>
        </row>
        <row r="932">
          <cell r="E932" t="str">
            <v>阿司匹林口服常释剂型（不含分散片）</v>
          </cell>
          <cell r="F932" t="str">
            <v>甲</v>
          </cell>
          <cell r="G932" t="str">
            <v/>
          </cell>
          <cell r="H932" t="str">
            <v>类风湿性关节炎</v>
          </cell>
        </row>
        <row r="933">
          <cell r="E933" t="str">
            <v>碳酸氢钠注射剂</v>
          </cell>
          <cell r="F933" t="str">
            <v>甲</v>
          </cell>
          <cell r="G933" t="str">
            <v/>
          </cell>
          <cell r="H933" t="str">
            <v>类风湿性关节炎</v>
          </cell>
        </row>
        <row r="934">
          <cell r="E934" t="str">
            <v>波生坦口服常释剂型</v>
          </cell>
          <cell r="F934" t="str">
            <v>乙</v>
          </cell>
          <cell r="G934" t="str">
            <v>※；32mg/片（分散片）限3-12岁特发性或先天性肺动脉高压患者；125mg/片限WHO功能分级II级-IV级的肺动脉高压（WHO第1组）的患者。</v>
          </cell>
          <cell r="H934" t="str">
            <v>类风湿性关节炎</v>
          </cell>
        </row>
        <row r="935">
          <cell r="E935" t="str">
            <v>利奥西呱口服常释剂型</v>
          </cell>
          <cell r="F935" t="str">
            <v>乙</v>
          </cell>
          <cell r="G935" t="str">
            <v>※；限以下情况方可支付：1.术后持续性或复发性慢性血栓栓塞性肺动脉高压（CTEPH）或不能手术的CTEPH，且（WHOFC）为II-III的患者；2.动脉性肺动脉高压（PAH）且（WHOFC）为II-III患者的二线用药。</v>
          </cell>
          <cell r="H935" t="str">
            <v>类风湿性关节炎</v>
          </cell>
        </row>
        <row r="936">
          <cell r="E936" t="str">
            <v>马昔腾坦口服常释剂型</v>
          </cell>
          <cell r="F936" t="str">
            <v>乙</v>
          </cell>
          <cell r="G936" t="str">
            <v>※；限WHO功能分级II级-III级的肺动脉高压（WHO第1组）的患者。</v>
          </cell>
          <cell r="H936" t="str">
            <v>类风湿性关节炎</v>
          </cell>
        </row>
        <row r="937">
          <cell r="E937" t="str">
            <v>曲安奈德益康唑软膏剂</v>
          </cell>
          <cell r="F937" t="str">
            <v>乙</v>
          </cell>
          <cell r="G937" t="str">
            <v>▲</v>
          </cell>
          <cell r="H937" t="str">
            <v>类风湿性关节炎</v>
          </cell>
        </row>
        <row r="938">
          <cell r="E938" t="str">
            <v>丁酸氢化可的松软膏剂</v>
          </cell>
          <cell r="F938" t="str">
            <v>乙</v>
          </cell>
          <cell r="G938" t="str">
            <v/>
          </cell>
          <cell r="H938" t="str">
            <v>类风湿性关节炎</v>
          </cell>
        </row>
        <row r="939">
          <cell r="E939" t="str">
            <v>地塞米松口服常释剂型</v>
          </cell>
          <cell r="F939" t="str">
            <v>甲</v>
          </cell>
          <cell r="G939" t="str">
            <v/>
          </cell>
          <cell r="H939" t="str">
            <v>类风湿性关节炎</v>
          </cell>
        </row>
        <row r="940">
          <cell r="E940" t="str">
            <v>地塞米松注射剂</v>
          </cell>
          <cell r="F940" t="str">
            <v>甲</v>
          </cell>
          <cell r="G940" t="str">
            <v/>
          </cell>
          <cell r="H940" t="str">
            <v>类风湿性关节炎</v>
          </cell>
        </row>
        <row r="941">
          <cell r="E941" t="str">
            <v>泼尼松口服常释剂型</v>
          </cell>
          <cell r="F941" t="str">
            <v>甲</v>
          </cell>
          <cell r="G941" t="str">
            <v/>
          </cell>
          <cell r="H941" t="str">
            <v>类风湿性关节炎</v>
          </cell>
        </row>
        <row r="942">
          <cell r="E942" t="str">
            <v>氢化可的松口服常释剂型</v>
          </cell>
          <cell r="F942" t="str">
            <v>甲</v>
          </cell>
          <cell r="G942" t="str">
            <v/>
          </cell>
          <cell r="H942" t="str">
            <v>类风湿性关节炎</v>
          </cell>
        </row>
        <row r="943">
          <cell r="E943" t="str">
            <v>氢化可的松注射剂</v>
          </cell>
          <cell r="F943" t="str">
            <v>甲</v>
          </cell>
          <cell r="G943" t="str">
            <v/>
          </cell>
          <cell r="H943" t="str">
            <v>类风湿性关节炎</v>
          </cell>
        </row>
        <row r="944">
          <cell r="E944" t="str">
            <v>甲泼尼龙口服常释剂型</v>
          </cell>
          <cell r="F944" t="str">
            <v>甲</v>
          </cell>
          <cell r="G944" t="str">
            <v/>
          </cell>
          <cell r="H944" t="str">
            <v>类风湿性关节炎</v>
          </cell>
        </row>
        <row r="945">
          <cell r="E945" t="str">
            <v>倍他米松口服常释剂型</v>
          </cell>
          <cell r="F945" t="str">
            <v>乙</v>
          </cell>
          <cell r="G945" t="str">
            <v/>
          </cell>
          <cell r="H945" t="str">
            <v>类风湿性关节炎</v>
          </cell>
        </row>
        <row r="946">
          <cell r="E946" t="str">
            <v>甲泼尼龙注射剂</v>
          </cell>
          <cell r="F946" t="str">
            <v>乙</v>
          </cell>
          <cell r="G946" t="str">
            <v/>
          </cell>
          <cell r="H946" t="str">
            <v>类风湿性关节炎</v>
          </cell>
        </row>
        <row r="947">
          <cell r="E947" t="str">
            <v>可的松口服常释剂型</v>
          </cell>
          <cell r="F947" t="str">
            <v>乙</v>
          </cell>
          <cell r="G947" t="str">
            <v/>
          </cell>
          <cell r="H947" t="str">
            <v>类风湿性关节炎</v>
          </cell>
        </row>
        <row r="948">
          <cell r="E948" t="str">
            <v>泼尼松龙口服常释剂型</v>
          </cell>
          <cell r="F948" t="str">
            <v>乙</v>
          </cell>
          <cell r="G948" t="str">
            <v/>
          </cell>
          <cell r="H948" t="str">
            <v>类风湿性关节炎</v>
          </cell>
        </row>
        <row r="949">
          <cell r="E949" t="str">
            <v>泼尼松龙（氢化泼尼松）注射剂</v>
          </cell>
          <cell r="F949" t="str">
            <v>乙</v>
          </cell>
          <cell r="G949" t="str">
            <v/>
          </cell>
          <cell r="H949" t="str">
            <v>类风湿性关节炎</v>
          </cell>
        </row>
        <row r="950">
          <cell r="E950" t="str">
            <v>曲安奈德注射剂</v>
          </cell>
          <cell r="F950" t="str">
            <v>乙</v>
          </cell>
          <cell r="G950" t="str">
            <v/>
          </cell>
          <cell r="H950" t="str">
            <v>类风湿性关节炎</v>
          </cell>
        </row>
        <row r="951">
          <cell r="E951" t="str">
            <v>曲安西龙口服常释剂型</v>
          </cell>
          <cell r="F951" t="str">
            <v>乙</v>
          </cell>
          <cell r="G951" t="str">
            <v/>
          </cell>
          <cell r="H951" t="str">
            <v>类风湿性关节炎</v>
          </cell>
        </row>
        <row r="952">
          <cell r="E952" t="str">
            <v>米诺环素口服常释剂型</v>
          </cell>
          <cell r="F952" t="str">
            <v>乙</v>
          </cell>
          <cell r="G952" t="str">
            <v/>
          </cell>
          <cell r="H952" t="str">
            <v>类风湿性关节炎</v>
          </cell>
        </row>
        <row r="953">
          <cell r="E953" t="str">
            <v>环磷酰胺口服常释剂型</v>
          </cell>
          <cell r="F953" t="str">
            <v>甲</v>
          </cell>
          <cell r="G953" t="str">
            <v/>
          </cell>
          <cell r="H953" t="str">
            <v>类风湿性关节炎</v>
          </cell>
        </row>
        <row r="954">
          <cell r="E954" t="str">
            <v>环磷酰胺注射剂</v>
          </cell>
          <cell r="F954" t="str">
            <v>甲</v>
          </cell>
          <cell r="G954" t="str">
            <v/>
          </cell>
          <cell r="H954" t="str">
            <v>类风湿性关节炎</v>
          </cell>
        </row>
        <row r="955">
          <cell r="E955" t="str">
            <v>异环磷酰胺注射剂</v>
          </cell>
          <cell r="F955" t="str">
            <v>乙</v>
          </cell>
          <cell r="G955" t="str">
            <v/>
          </cell>
          <cell r="H955" t="str">
            <v>类风湿性关节炎</v>
          </cell>
        </row>
        <row r="956">
          <cell r="E956" t="str">
            <v>甲氨蝶呤注射剂</v>
          </cell>
          <cell r="F956" t="str">
            <v>甲</v>
          </cell>
          <cell r="G956" t="str">
            <v/>
          </cell>
          <cell r="H956" t="str">
            <v>类风湿性关节炎</v>
          </cell>
        </row>
        <row r="957">
          <cell r="E957" t="str">
            <v>来氟米特口服常释剂型</v>
          </cell>
          <cell r="F957" t="str">
            <v>乙</v>
          </cell>
          <cell r="G957" t="str">
            <v/>
          </cell>
          <cell r="H957" t="str">
            <v>类风湿性关节炎</v>
          </cell>
        </row>
        <row r="958">
          <cell r="E958" t="str">
            <v>巴利昔单抗注射剂</v>
          </cell>
          <cell r="F958" t="str">
            <v>乙</v>
          </cell>
          <cell r="G958" t="str">
            <v>限器官移植的诱导治疗</v>
          </cell>
          <cell r="H958" t="str">
            <v>类风湿性关节炎</v>
          </cell>
        </row>
        <row r="959">
          <cell r="E959" t="str">
            <v>托法替布口服常释剂型</v>
          </cell>
          <cell r="F959" t="str">
            <v>乙</v>
          </cell>
          <cell r="G959" t="str">
            <v>※；限诊断明确的类风湿关节炎经传统DMARDs治疗3-6个月疾病活动度下降低于50%者，并需风湿病专科医师处方。</v>
          </cell>
          <cell r="H959" t="str">
            <v>类风湿性关节炎</v>
          </cell>
        </row>
        <row r="960">
          <cell r="E960" t="str">
            <v>托珠单抗注射剂</v>
          </cell>
          <cell r="F960" t="str">
            <v>乙</v>
          </cell>
          <cell r="G960" t="str">
            <v>限全身型幼年特发性关节炎的二线治疗；限诊断明确的类风湿关节炎经传统DMARDs治疗3-6个月疾病活动度下降低于50%者。</v>
          </cell>
          <cell r="H960" t="str">
            <v>类风湿性关节炎</v>
          </cell>
        </row>
        <row r="961">
          <cell r="E961" t="str">
            <v>环孢素口服常释剂型</v>
          </cell>
          <cell r="F961" t="str">
            <v>甲</v>
          </cell>
          <cell r="G961" t="str">
            <v/>
          </cell>
          <cell r="H961" t="str">
            <v>类风湿性关节炎</v>
          </cell>
        </row>
        <row r="962">
          <cell r="E962" t="str">
            <v>环孢素口服液体剂</v>
          </cell>
          <cell r="F962" t="str">
            <v>甲</v>
          </cell>
          <cell r="G962" t="str">
            <v/>
          </cell>
          <cell r="H962" t="str">
            <v>类风湿性关节炎</v>
          </cell>
        </row>
        <row r="963">
          <cell r="E963" t="str">
            <v>环孢素注射剂</v>
          </cell>
          <cell r="F963" t="str">
            <v>甲</v>
          </cell>
          <cell r="G963" t="str">
            <v/>
          </cell>
          <cell r="H963" t="str">
            <v>类风湿性关节炎</v>
          </cell>
        </row>
        <row r="964">
          <cell r="E964" t="str">
            <v>甲氨蝶呤口服常释剂型</v>
          </cell>
          <cell r="F964" t="str">
            <v>甲</v>
          </cell>
          <cell r="G964" t="str">
            <v/>
          </cell>
          <cell r="H964" t="str">
            <v>类风湿性关节炎</v>
          </cell>
        </row>
        <row r="965">
          <cell r="E965" t="str">
            <v>硫唑嘌呤口服常释剂型</v>
          </cell>
          <cell r="F965" t="str">
            <v>甲</v>
          </cell>
          <cell r="G965" t="str">
            <v/>
          </cell>
          <cell r="H965" t="str">
            <v>类风湿性关节炎</v>
          </cell>
        </row>
        <row r="966">
          <cell r="E966" t="str">
            <v>沙利度胺口服常释剂型</v>
          </cell>
          <cell r="F966" t="str">
            <v>乙</v>
          </cell>
          <cell r="G966" t="str">
            <v/>
          </cell>
          <cell r="H966" t="str">
            <v>类风湿性关节炎</v>
          </cell>
        </row>
        <row r="967">
          <cell r="E967" t="str">
            <v>阿达木单抗注射剂</v>
          </cell>
          <cell r="F967" t="str">
            <v>乙</v>
          </cell>
          <cell r="G967"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中重度斑块状银屑病患者，需按说明书用药。</v>
          </cell>
          <cell r="H967" t="str">
            <v>类风湿性关节炎</v>
          </cell>
        </row>
        <row r="968">
          <cell r="E968" t="str">
            <v>英夫利西单抗注射剂</v>
          </cell>
          <cell r="F968" t="str">
            <v>乙</v>
          </cell>
          <cell r="G968"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3.克罗恩病患者的二线治疗。4.中重度溃疡性结肠炎患者的二线治疗。</v>
          </cell>
          <cell r="H968" t="str">
            <v>类风湿性关节炎</v>
          </cell>
        </row>
        <row r="969">
          <cell r="E969" t="str">
            <v>双氯芬酸口服常释剂型</v>
          </cell>
          <cell r="F969" t="str">
            <v>甲</v>
          </cell>
          <cell r="G969" t="str">
            <v/>
          </cell>
          <cell r="H969" t="str">
            <v>类风湿性关节炎</v>
          </cell>
        </row>
        <row r="970">
          <cell r="E970" t="str">
            <v>双氯芬酸双释放肠溶胶囊</v>
          </cell>
          <cell r="F970" t="str">
            <v>乙</v>
          </cell>
          <cell r="G970" t="str">
            <v/>
          </cell>
          <cell r="H970" t="str">
            <v>类风湿性关节炎</v>
          </cell>
        </row>
        <row r="971">
          <cell r="E971" t="str">
            <v>双氯芬酸肠溶缓释胶囊</v>
          </cell>
          <cell r="F971" t="str">
            <v>乙</v>
          </cell>
          <cell r="G971" t="str">
            <v/>
          </cell>
          <cell r="H971" t="str">
            <v>类风湿性关节炎</v>
          </cell>
        </row>
        <row r="972">
          <cell r="E972" t="str">
            <v>舒林酸口服常释剂型</v>
          </cell>
          <cell r="F972" t="str">
            <v>乙</v>
          </cell>
          <cell r="G972" t="str">
            <v/>
          </cell>
          <cell r="H972" t="str">
            <v>类风湿性关节炎</v>
          </cell>
        </row>
        <row r="973">
          <cell r="E973" t="str">
            <v>吲哚美辛口服常释剂型</v>
          </cell>
          <cell r="F973" t="str">
            <v>乙</v>
          </cell>
          <cell r="G973" t="str">
            <v/>
          </cell>
          <cell r="H973" t="str">
            <v>类风湿性关节炎</v>
          </cell>
        </row>
        <row r="974">
          <cell r="E974" t="str">
            <v>吲哚美辛缓释控释剂型</v>
          </cell>
          <cell r="F974" t="str">
            <v>乙</v>
          </cell>
          <cell r="G974" t="str">
            <v/>
          </cell>
          <cell r="H974" t="str">
            <v>类风湿性关节炎</v>
          </cell>
        </row>
        <row r="975">
          <cell r="E975" t="str">
            <v>吡罗昔康口服常释剂型</v>
          </cell>
          <cell r="F975" t="str">
            <v>乙</v>
          </cell>
          <cell r="G975" t="str">
            <v/>
          </cell>
          <cell r="H975" t="str">
            <v>类风湿性关节炎</v>
          </cell>
        </row>
        <row r="976">
          <cell r="E976" t="str">
            <v>氯诺昔康注射剂</v>
          </cell>
          <cell r="F976" t="str">
            <v>乙</v>
          </cell>
          <cell r="G976" t="str">
            <v/>
          </cell>
          <cell r="H976" t="str">
            <v>类风湿性关节炎</v>
          </cell>
        </row>
        <row r="977">
          <cell r="E977" t="str">
            <v>美洛昔康口服常释剂型</v>
          </cell>
          <cell r="F977" t="str">
            <v>乙</v>
          </cell>
          <cell r="G977" t="str">
            <v/>
          </cell>
          <cell r="H977" t="str">
            <v>类风湿性关节炎</v>
          </cell>
        </row>
        <row r="978">
          <cell r="E978" t="str">
            <v>布洛芬口服常释剂型</v>
          </cell>
          <cell r="F978" t="str">
            <v>甲</v>
          </cell>
          <cell r="G978" t="str">
            <v/>
          </cell>
          <cell r="H978" t="str">
            <v>类风湿性关节炎</v>
          </cell>
        </row>
        <row r="979">
          <cell r="E979" t="str">
            <v>布洛芬口服液体剂</v>
          </cell>
          <cell r="F979" t="str">
            <v>乙</v>
          </cell>
          <cell r="G979" t="str">
            <v/>
          </cell>
          <cell r="H979" t="str">
            <v>类风湿性关节炎</v>
          </cell>
        </row>
        <row r="980">
          <cell r="E980" t="str">
            <v>布洛芬缓释控释剂型</v>
          </cell>
          <cell r="F980" t="str">
            <v>乙</v>
          </cell>
          <cell r="G980" t="str">
            <v/>
          </cell>
          <cell r="H980" t="str">
            <v>类风湿性关节炎</v>
          </cell>
        </row>
        <row r="981">
          <cell r="E981" t="str">
            <v>布洛芬颗粒剂</v>
          </cell>
          <cell r="F981" t="str">
            <v>乙</v>
          </cell>
          <cell r="G981" t="str">
            <v/>
          </cell>
          <cell r="H981" t="str">
            <v>类风湿性关节炎</v>
          </cell>
        </row>
        <row r="982">
          <cell r="E982" t="str">
            <v>精氨酸布洛芬颗粒剂</v>
          </cell>
          <cell r="F982" t="str">
            <v>乙</v>
          </cell>
          <cell r="G982" t="str">
            <v/>
          </cell>
          <cell r="H982" t="str">
            <v>类风湿性关节炎</v>
          </cell>
        </row>
        <row r="983">
          <cell r="E983" t="str">
            <v>洛索洛芬口服常释剂型</v>
          </cell>
          <cell r="F983" t="str">
            <v>乙</v>
          </cell>
          <cell r="G983" t="str">
            <v/>
          </cell>
          <cell r="H983" t="str">
            <v>类风湿性关节炎</v>
          </cell>
        </row>
        <row r="984">
          <cell r="E984" t="str">
            <v>洛索洛芬贴剂</v>
          </cell>
          <cell r="F984" t="str">
            <v>乙</v>
          </cell>
          <cell r="G984" t="str">
            <v/>
          </cell>
          <cell r="H984" t="str">
            <v>类风湿性关节炎</v>
          </cell>
        </row>
        <row r="985">
          <cell r="E985" t="str">
            <v>洛索洛芬贴膏剂</v>
          </cell>
          <cell r="F985" t="str">
            <v>乙</v>
          </cell>
          <cell r="G985" t="str">
            <v/>
          </cell>
          <cell r="H985" t="str">
            <v>类风湿性关节炎</v>
          </cell>
        </row>
        <row r="986">
          <cell r="E986" t="str">
            <v>萘普生口服常释剂型</v>
          </cell>
          <cell r="F986" t="str">
            <v>乙</v>
          </cell>
          <cell r="G986" t="str">
            <v/>
          </cell>
          <cell r="H986" t="str">
            <v>类风湿性关节炎</v>
          </cell>
        </row>
        <row r="987">
          <cell r="E987" t="str">
            <v>塞来昔布口服常释剂型</v>
          </cell>
          <cell r="F987" t="str">
            <v>乙</v>
          </cell>
          <cell r="G987" t="str">
            <v>限二线用药</v>
          </cell>
          <cell r="H987" t="str">
            <v>类风湿性关节炎</v>
          </cell>
        </row>
        <row r="988">
          <cell r="E988" t="str">
            <v>萘丁美酮口服常释剂型</v>
          </cell>
          <cell r="F988" t="str">
            <v>甲</v>
          </cell>
          <cell r="G988" t="str">
            <v/>
          </cell>
          <cell r="H988" t="str">
            <v>类风湿性关节炎</v>
          </cell>
        </row>
        <row r="989">
          <cell r="E989" t="str">
            <v>尼美舒利口服常释剂型</v>
          </cell>
          <cell r="F989" t="str">
            <v>甲</v>
          </cell>
          <cell r="G989" t="str">
            <v/>
          </cell>
          <cell r="H989" t="str">
            <v>类风湿性关节炎</v>
          </cell>
        </row>
        <row r="990">
          <cell r="E990" t="str">
            <v>草乌甲素口服常释剂型</v>
          </cell>
          <cell r="F990" t="str">
            <v>乙</v>
          </cell>
          <cell r="G990" t="str">
            <v/>
          </cell>
          <cell r="H990" t="str">
            <v>类风湿性关节炎</v>
          </cell>
        </row>
        <row r="991">
          <cell r="E991" t="str">
            <v>青霉胺口服常释剂型</v>
          </cell>
          <cell r="F991" t="str">
            <v>甲</v>
          </cell>
          <cell r="G991" t="str">
            <v/>
          </cell>
          <cell r="H991" t="str">
            <v>类风湿性关节炎</v>
          </cell>
        </row>
        <row r="992">
          <cell r="E992" t="str">
            <v>双氯芬酸二乙胺软膏剂</v>
          </cell>
          <cell r="F992" t="str">
            <v>乙</v>
          </cell>
          <cell r="G992" t="str">
            <v/>
          </cell>
          <cell r="H992" t="str">
            <v>类风湿性关节炎</v>
          </cell>
        </row>
        <row r="993">
          <cell r="E993" t="str">
            <v>双氯芬酸二乙胺凝胶剂</v>
          </cell>
          <cell r="F993" t="str">
            <v>乙</v>
          </cell>
          <cell r="G993" t="str">
            <v/>
          </cell>
          <cell r="H993" t="str">
            <v>类风湿性关节炎</v>
          </cell>
        </row>
        <row r="994">
          <cell r="E994" t="str">
            <v>复方氯唑沙宗口服常释剂型</v>
          </cell>
          <cell r="F994" t="str">
            <v>乙</v>
          </cell>
          <cell r="G994" t="str">
            <v/>
          </cell>
          <cell r="H994" t="str">
            <v>类风湿性关节炎</v>
          </cell>
        </row>
        <row r="995">
          <cell r="E995" t="str">
            <v>别嘌醇口服常释剂型</v>
          </cell>
          <cell r="F995" t="str">
            <v>甲</v>
          </cell>
          <cell r="G995" t="str">
            <v/>
          </cell>
          <cell r="H995" t="str">
            <v>类风湿性关节炎</v>
          </cell>
        </row>
        <row r="996">
          <cell r="E996" t="str">
            <v>秋水仙碱口服常释剂型</v>
          </cell>
          <cell r="F996" t="str">
            <v>甲</v>
          </cell>
          <cell r="G996" t="str">
            <v/>
          </cell>
          <cell r="H996" t="str">
            <v>类风湿性关节炎</v>
          </cell>
        </row>
        <row r="997">
          <cell r="E997" t="str">
            <v>苯溴马隆口服常释剂型</v>
          </cell>
          <cell r="F997" t="str">
            <v>乙</v>
          </cell>
          <cell r="G997" t="str">
            <v/>
          </cell>
          <cell r="H997" t="str">
            <v>类风湿性关节炎</v>
          </cell>
        </row>
        <row r="998">
          <cell r="E998" t="str">
            <v>氨酚双氢可待因口服常释剂型</v>
          </cell>
          <cell r="F998" t="str">
            <v>乙</v>
          </cell>
          <cell r="G998" t="str">
            <v/>
          </cell>
          <cell r="H998" t="str">
            <v>类风湿性关节炎</v>
          </cell>
        </row>
        <row r="999">
          <cell r="E999" t="str">
            <v>洛芬待因口服常释剂型</v>
          </cell>
          <cell r="F999" t="str">
            <v>乙</v>
          </cell>
          <cell r="G999" t="str">
            <v/>
          </cell>
          <cell r="H999" t="str">
            <v>类风湿性关节炎</v>
          </cell>
        </row>
        <row r="1000">
          <cell r="E1000" t="str">
            <v>洛芬待因缓释控释剂型</v>
          </cell>
          <cell r="F1000" t="str">
            <v>乙</v>
          </cell>
          <cell r="G1000" t="str">
            <v/>
          </cell>
          <cell r="H1000" t="str">
            <v>类风湿性关节炎</v>
          </cell>
        </row>
        <row r="1001">
          <cell r="E1001" t="str">
            <v>萘普待因口服常释剂型</v>
          </cell>
          <cell r="F1001" t="str">
            <v>乙</v>
          </cell>
          <cell r="G1001" t="str">
            <v/>
          </cell>
          <cell r="H1001" t="str">
            <v>类风湿性关节炎</v>
          </cell>
        </row>
        <row r="1002">
          <cell r="E1002" t="str">
            <v>复方阿司匹林口服常释剂型</v>
          </cell>
          <cell r="F1002" t="str">
            <v>乙</v>
          </cell>
          <cell r="G1002" t="str">
            <v/>
          </cell>
          <cell r="H1002" t="str">
            <v>类风湿性关节炎</v>
          </cell>
        </row>
        <row r="1003">
          <cell r="E1003" t="str">
            <v>去痛片口服常释剂型</v>
          </cell>
          <cell r="F1003" t="str">
            <v>甲</v>
          </cell>
          <cell r="G1003" t="str">
            <v/>
          </cell>
          <cell r="H1003" t="str">
            <v>类风湿性关节炎</v>
          </cell>
        </row>
        <row r="1004">
          <cell r="E1004" t="str">
            <v>安乃近口服常释剂型</v>
          </cell>
          <cell r="F1004" t="str">
            <v>乙</v>
          </cell>
          <cell r="G1004" t="str">
            <v/>
          </cell>
          <cell r="H1004" t="str">
            <v>类风湿性关节炎</v>
          </cell>
        </row>
        <row r="1005">
          <cell r="E1005" t="str">
            <v>对乙酰氨基酚口服常释剂型</v>
          </cell>
          <cell r="F1005" t="str">
            <v>甲</v>
          </cell>
          <cell r="G1005" t="str">
            <v/>
          </cell>
          <cell r="H1005" t="str">
            <v>类风湿性关节炎</v>
          </cell>
        </row>
        <row r="1006">
          <cell r="E1006" t="str">
            <v>对乙酰氨基酚颗粒剂</v>
          </cell>
          <cell r="F1006" t="str">
            <v>甲</v>
          </cell>
          <cell r="G1006" t="str">
            <v/>
          </cell>
          <cell r="H1006" t="str">
            <v>类风湿性关节炎</v>
          </cell>
        </row>
        <row r="1007">
          <cell r="E1007" t="str">
            <v>氨酚羟考酮口服常释剂型</v>
          </cell>
          <cell r="F1007" t="str">
            <v>乙</v>
          </cell>
          <cell r="G1007" t="str">
            <v/>
          </cell>
          <cell r="H1007" t="str">
            <v>类风湿性关节炎</v>
          </cell>
        </row>
        <row r="1008">
          <cell r="E1008" t="str">
            <v>对乙酰氨基酚缓释控释剂型</v>
          </cell>
          <cell r="F1008" t="str">
            <v>乙</v>
          </cell>
          <cell r="G1008" t="str">
            <v/>
          </cell>
          <cell r="H1008" t="str">
            <v>类风湿性关节炎</v>
          </cell>
        </row>
        <row r="1009">
          <cell r="E1009" t="str">
            <v>对乙酰氨基酚口服液体剂</v>
          </cell>
          <cell r="F1009" t="str">
            <v>乙</v>
          </cell>
          <cell r="G1009" t="str">
            <v/>
          </cell>
          <cell r="H1009" t="str">
            <v>类风湿性关节炎</v>
          </cell>
        </row>
        <row r="1010">
          <cell r="E1010" t="str">
            <v>对乙酰氨基酚栓剂</v>
          </cell>
          <cell r="F1010" t="str">
            <v>乙</v>
          </cell>
          <cell r="G1010" t="str">
            <v/>
          </cell>
          <cell r="H1010" t="str">
            <v>类风湿性关节炎</v>
          </cell>
        </row>
        <row r="1011">
          <cell r="E1011" t="str">
            <v>复方对乙酰氨基酚口服常释剂型</v>
          </cell>
          <cell r="F1011" t="str">
            <v>乙</v>
          </cell>
          <cell r="G1011" t="str">
            <v/>
          </cell>
          <cell r="H1011" t="str">
            <v>类风湿性关节炎</v>
          </cell>
        </row>
        <row r="1012">
          <cell r="E1012" t="str">
            <v>氯喹口服常释剂型</v>
          </cell>
          <cell r="F1012" t="str">
            <v>甲</v>
          </cell>
          <cell r="G1012" t="str">
            <v/>
          </cell>
          <cell r="H1012" t="str">
            <v>类风湿性关节炎</v>
          </cell>
        </row>
        <row r="1013">
          <cell r="E1013" t="str">
            <v>羟氯喹口服常释剂型</v>
          </cell>
          <cell r="F1013" t="str">
            <v>乙</v>
          </cell>
          <cell r="G1013" t="str">
            <v/>
          </cell>
          <cell r="H1013" t="str">
            <v>类风湿性关节炎</v>
          </cell>
        </row>
        <row r="1014">
          <cell r="E1014" t="str">
            <v>双氯芬酸钠滴眼剂</v>
          </cell>
          <cell r="F1014" t="str">
            <v>乙</v>
          </cell>
          <cell r="G1014" t="str">
            <v/>
          </cell>
          <cell r="H1014" t="str">
            <v>类风湿性关节炎</v>
          </cell>
        </row>
        <row r="1015">
          <cell r="E1015" t="str">
            <v>妥布霉素地塞米松眼膏剂</v>
          </cell>
          <cell r="F1015" t="str">
            <v>乙</v>
          </cell>
          <cell r="G1015" t="str">
            <v/>
          </cell>
          <cell r="H1015" t="str">
            <v>类风湿性关节炎</v>
          </cell>
        </row>
        <row r="1016">
          <cell r="E1016" t="str">
            <v>妥布霉素地塞米松滴眼剂</v>
          </cell>
          <cell r="F1016" t="str">
            <v>乙</v>
          </cell>
          <cell r="G1016" t="str">
            <v/>
          </cell>
          <cell r="H1016" t="str">
            <v>类风湿性关节炎</v>
          </cell>
        </row>
        <row r="1017">
          <cell r="E1017" t="str">
            <v>玻璃酸钠滴眼剂</v>
          </cell>
          <cell r="F1017" t="str">
            <v>乙</v>
          </cell>
          <cell r="G1017" t="str">
            <v/>
          </cell>
          <cell r="H1017" t="str">
            <v>类风湿性关节炎</v>
          </cell>
        </row>
        <row r="1018">
          <cell r="E1018" t="str">
            <v>环孢素滴眼剂</v>
          </cell>
          <cell r="F1018" t="str">
            <v>乙</v>
          </cell>
          <cell r="G1018" t="str">
            <v/>
          </cell>
          <cell r="H1018" t="str">
            <v>类风湿性关节炎</v>
          </cell>
        </row>
        <row r="1019">
          <cell r="E1019" t="str">
            <v>复方丹参片（丸、胶囊、颗粒、滴丸）</v>
          </cell>
          <cell r="F1019" t="str">
            <v>甲</v>
          </cell>
          <cell r="G1019" t="str">
            <v/>
          </cell>
          <cell r="H1019" t="str">
            <v>类风湿性关节炎</v>
          </cell>
        </row>
        <row r="1020">
          <cell r="E1020" t="str">
            <v>丹参片（胶囊、颗粒、口服液、合剂、滴丸）</v>
          </cell>
          <cell r="F1020" t="str">
            <v>乙</v>
          </cell>
          <cell r="G1020" t="str">
            <v/>
          </cell>
          <cell r="H1020" t="str">
            <v>类风湿性关节炎</v>
          </cell>
        </row>
        <row r="1021">
          <cell r="E1021" t="str">
            <v>血塞通片（颗粒、胶囊、软胶囊、滴丸、分散片）</v>
          </cell>
          <cell r="F1021" t="str">
            <v>乙</v>
          </cell>
          <cell r="G1021" t="str">
            <v>▲</v>
          </cell>
          <cell r="H1021" t="str">
            <v>类风湿性关节炎</v>
          </cell>
        </row>
        <row r="1022">
          <cell r="E1022" t="str">
            <v>血栓通胶囊</v>
          </cell>
          <cell r="F1022" t="str">
            <v>乙</v>
          </cell>
          <cell r="G1022" t="str">
            <v>▲</v>
          </cell>
          <cell r="H1022" t="str">
            <v>类风湿性关节炎</v>
          </cell>
        </row>
        <row r="1023">
          <cell r="E1023" t="str">
            <v>祛风止痛丸（片、胶囊）</v>
          </cell>
          <cell r="F1023" t="str">
            <v>乙</v>
          </cell>
          <cell r="G1023" t="str">
            <v/>
          </cell>
          <cell r="H1023" t="str">
            <v>类风湿性关节炎</v>
          </cell>
        </row>
        <row r="1024">
          <cell r="E1024" t="str">
            <v>强力天麻杜仲丸（胶囊)</v>
          </cell>
          <cell r="F1024" t="str">
            <v>乙</v>
          </cell>
          <cell r="G1024" t="str">
            <v/>
          </cell>
          <cell r="H1024" t="str">
            <v>类风湿性关节炎</v>
          </cell>
        </row>
        <row r="1025">
          <cell r="E1025" t="str">
            <v>骨龙胶囊</v>
          </cell>
          <cell r="F1025" t="str">
            <v>乙</v>
          </cell>
          <cell r="G1025" t="str">
            <v/>
          </cell>
          <cell r="H1025" t="str">
            <v>类风湿性关节炎</v>
          </cell>
        </row>
        <row r="1026">
          <cell r="E1026" t="str">
            <v>通络开痹片</v>
          </cell>
          <cell r="F1026" t="str">
            <v>乙</v>
          </cell>
          <cell r="G1026" t="str">
            <v/>
          </cell>
          <cell r="H1026" t="str">
            <v>类风湿性关节炎</v>
          </cell>
        </row>
        <row r="1027">
          <cell r="E1027" t="str">
            <v>祖师麻片</v>
          </cell>
          <cell r="F1027" t="str">
            <v>乙</v>
          </cell>
          <cell r="G1027" t="str">
            <v/>
          </cell>
          <cell r="H1027" t="str">
            <v>类风湿性关节炎</v>
          </cell>
        </row>
        <row r="1028">
          <cell r="E1028" t="str">
            <v>风湿骨痛片（胶囊、颗粒）</v>
          </cell>
          <cell r="F1028" t="str">
            <v>甲</v>
          </cell>
          <cell r="G1028" t="str">
            <v/>
          </cell>
          <cell r="H1028" t="str">
            <v>类风湿性关节炎</v>
          </cell>
        </row>
        <row r="1029">
          <cell r="E1029" t="str">
            <v>追风透骨丸（片、胶囊）</v>
          </cell>
          <cell r="F1029" t="str">
            <v>甲</v>
          </cell>
          <cell r="G1029" t="str">
            <v/>
          </cell>
          <cell r="H1029" t="str">
            <v>类风湿性关节炎</v>
          </cell>
        </row>
        <row r="1030">
          <cell r="E1030" t="str">
            <v>附桂骨痛片（胶囊、颗粒）</v>
          </cell>
          <cell r="F1030" t="str">
            <v>乙</v>
          </cell>
          <cell r="G1030" t="str">
            <v/>
          </cell>
          <cell r="H1030" t="str">
            <v>类风湿性关节炎</v>
          </cell>
        </row>
        <row r="1031">
          <cell r="E1031" t="str">
            <v>关节止痛膏</v>
          </cell>
          <cell r="F1031" t="str">
            <v>乙</v>
          </cell>
          <cell r="G1031" t="str">
            <v>▲</v>
          </cell>
          <cell r="H1031" t="str">
            <v>类风湿性关节炎</v>
          </cell>
        </row>
        <row r="1032">
          <cell r="E1032" t="str">
            <v>寒湿痹片（胶囊、颗粒）</v>
          </cell>
          <cell r="F1032" t="str">
            <v>乙</v>
          </cell>
          <cell r="G1032" t="str">
            <v/>
          </cell>
          <cell r="H1032" t="str">
            <v>类风湿性关节炎</v>
          </cell>
        </row>
        <row r="1033">
          <cell r="E1033" t="str">
            <v>金乌骨通胶囊</v>
          </cell>
          <cell r="F1033" t="str">
            <v>乙</v>
          </cell>
          <cell r="G1033" t="str">
            <v/>
          </cell>
          <cell r="H1033" t="str">
            <v>类风湿性关节炎</v>
          </cell>
        </row>
        <row r="1034">
          <cell r="E1034" t="str">
            <v>四妙丸</v>
          </cell>
          <cell r="F1034" t="str">
            <v>甲</v>
          </cell>
          <cell r="G1034" t="str">
            <v/>
          </cell>
          <cell r="H1034" t="str">
            <v>类风湿性关节炎</v>
          </cell>
        </row>
        <row r="1035">
          <cell r="E1035" t="str">
            <v>正清风痛宁缓释片</v>
          </cell>
          <cell r="F1035" t="str">
            <v>甲</v>
          </cell>
          <cell r="G1035" t="str">
            <v/>
          </cell>
          <cell r="H1035" t="str">
            <v>类风湿性关节炎</v>
          </cell>
        </row>
        <row r="1036">
          <cell r="E1036" t="str">
            <v>滑膜炎颗粒（胶囊）</v>
          </cell>
          <cell r="F1036" t="str">
            <v>乙</v>
          </cell>
          <cell r="G1036" t="str">
            <v/>
          </cell>
          <cell r="H1036" t="str">
            <v>类风湿性关节炎</v>
          </cell>
        </row>
        <row r="1037">
          <cell r="E1037" t="str">
            <v>湿热痹片（胶囊、颗粒）</v>
          </cell>
          <cell r="F1037" t="str">
            <v>乙</v>
          </cell>
          <cell r="G1037" t="str">
            <v/>
          </cell>
          <cell r="H1037" t="str">
            <v>类风湿性关节炎</v>
          </cell>
        </row>
        <row r="1038">
          <cell r="E1038" t="str">
            <v>痛风定片（胶囊)</v>
          </cell>
          <cell r="F1038" t="str">
            <v>乙</v>
          </cell>
          <cell r="G1038" t="str">
            <v/>
          </cell>
          <cell r="H1038" t="str">
            <v>类风湿性关节炎</v>
          </cell>
        </row>
        <row r="1039">
          <cell r="E1039" t="str">
            <v>正清风痛宁注射液</v>
          </cell>
          <cell r="F1039" t="str">
            <v>乙</v>
          </cell>
          <cell r="G1039" t="str">
            <v/>
          </cell>
          <cell r="H1039" t="str">
            <v>类风湿性关节炎</v>
          </cell>
        </row>
        <row r="1040">
          <cell r="E1040" t="str">
            <v>雷公藤片
雷公藤多苷[甙]片</v>
          </cell>
          <cell r="F1040" t="str">
            <v>甲</v>
          </cell>
          <cell r="G1040" t="str">
            <v/>
          </cell>
          <cell r="H1040" t="str">
            <v>类风湿性关节炎</v>
          </cell>
        </row>
        <row r="1041">
          <cell r="E1041" t="str">
            <v>风湿马钱片</v>
          </cell>
          <cell r="F1041" t="str">
            <v>乙</v>
          </cell>
          <cell r="G1041" t="str">
            <v/>
          </cell>
          <cell r="H1041" t="str">
            <v>类风湿性关节炎</v>
          </cell>
        </row>
        <row r="1042">
          <cell r="E1042" t="str">
            <v>关节克痹丸</v>
          </cell>
          <cell r="F1042" t="str">
            <v>乙</v>
          </cell>
          <cell r="G1042" t="str">
            <v/>
          </cell>
          <cell r="H1042" t="str">
            <v>类风湿性关节炎</v>
          </cell>
        </row>
        <row r="1043">
          <cell r="E1043" t="str">
            <v>虎力散、虎力散片（胶囊）</v>
          </cell>
          <cell r="F1043" t="str">
            <v>乙</v>
          </cell>
          <cell r="G1043" t="str">
            <v/>
          </cell>
          <cell r="H1043" t="str">
            <v>类风湿性关节炎</v>
          </cell>
        </row>
        <row r="1044">
          <cell r="E1044" t="str">
            <v>华佗风痛宝片(胶囊)</v>
          </cell>
          <cell r="F1044" t="str">
            <v>乙</v>
          </cell>
          <cell r="G1044" t="str">
            <v/>
          </cell>
          <cell r="H1044" t="str">
            <v>类风湿性关节炎</v>
          </cell>
        </row>
        <row r="1045">
          <cell r="E1045" t="str">
            <v>肾炎四味片（胶囊）</v>
          </cell>
          <cell r="F1045" t="str">
            <v>甲</v>
          </cell>
          <cell r="G1045" t="str">
            <v/>
          </cell>
          <cell r="H1045" t="str">
            <v>类风湿性关节炎</v>
          </cell>
        </row>
        <row r="1046">
          <cell r="E1046" t="str">
            <v>盘龙七片</v>
          </cell>
          <cell r="F1046" t="str">
            <v>甲</v>
          </cell>
          <cell r="G1046" t="str">
            <v/>
          </cell>
          <cell r="H1046" t="str">
            <v>类风湿性关节炎</v>
          </cell>
        </row>
        <row r="1047">
          <cell r="E1047" t="str">
            <v>脉络舒通丸（颗粒）</v>
          </cell>
          <cell r="F1047" t="str">
            <v>乙</v>
          </cell>
          <cell r="G1047" t="str">
            <v/>
          </cell>
          <cell r="H1047" t="str">
            <v>类风湿性关节炎</v>
          </cell>
        </row>
        <row r="1048">
          <cell r="E1048" t="str">
            <v>通络祛痛膏</v>
          </cell>
          <cell r="F1048" t="str">
            <v>乙</v>
          </cell>
          <cell r="G1048" t="str">
            <v>▲</v>
          </cell>
          <cell r="H1048" t="str">
            <v>类风湿性关节炎</v>
          </cell>
        </row>
        <row r="1049">
          <cell r="E1049" t="str">
            <v>风湿液</v>
          </cell>
          <cell r="F1049" t="str">
            <v>甲</v>
          </cell>
          <cell r="G1049" t="str">
            <v/>
          </cell>
          <cell r="H1049" t="str">
            <v>类风湿性关节炎</v>
          </cell>
        </row>
        <row r="1050">
          <cell r="E1050" t="str">
            <v>通痹片（胶囊）</v>
          </cell>
          <cell r="F1050" t="str">
            <v>乙</v>
          </cell>
          <cell r="G1050" t="str">
            <v/>
          </cell>
          <cell r="H1050" t="str">
            <v>类风湿性关节炎</v>
          </cell>
        </row>
        <row r="1051">
          <cell r="E1051" t="str">
            <v>活血止痛散（片、胶囊、软胶囊）</v>
          </cell>
          <cell r="F1051" t="str">
            <v>甲</v>
          </cell>
          <cell r="G1051" t="str">
            <v/>
          </cell>
          <cell r="H1051" t="str">
            <v>类风湿性关节炎</v>
          </cell>
        </row>
        <row r="1052">
          <cell r="E1052" t="str">
            <v>舒筋活血丸（片、胶囊）</v>
          </cell>
          <cell r="F1052" t="str">
            <v>甲</v>
          </cell>
          <cell r="G1052" t="str">
            <v/>
          </cell>
          <cell r="H1052" t="str">
            <v>类风湿性关节炎</v>
          </cell>
        </row>
        <row r="1053">
          <cell r="E1053" t="str">
            <v>狗皮膏</v>
          </cell>
          <cell r="F1053" t="str">
            <v>甲</v>
          </cell>
          <cell r="G1053" t="str">
            <v/>
          </cell>
          <cell r="H1053" t="str">
            <v>类风湿性关节炎</v>
          </cell>
        </row>
        <row r="1054">
          <cell r="E1054" t="str">
            <v>骨痛灵酊</v>
          </cell>
          <cell r="F1054" t="str">
            <v>乙</v>
          </cell>
          <cell r="G1054" t="str">
            <v/>
          </cell>
          <cell r="H1054" t="str">
            <v>类风湿性关节炎</v>
          </cell>
        </row>
        <row r="1055">
          <cell r="E1055" t="str">
            <v>罂粟碱口服常释剂型</v>
          </cell>
          <cell r="F1055" t="str">
            <v>乙</v>
          </cell>
          <cell r="G1055" t="str">
            <v/>
          </cell>
          <cell r="H1055" t="str">
            <v>脑血管疾病后遗症期</v>
          </cell>
        </row>
        <row r="1056">
          <cell r="E1056" t="str">
            <v>阿司匹林口服常释剂型（不含分散片）</v>
          </cell>
          <cell r="F1056" t="str">
            <v>甲</v>
          </cell>
          <cell r="G1056" t="str">
            <v/>
          </cell>
          <cell r="H1056" t="str">
            <v>脑血管疾病后遗症期</v>
          </cell>
        </row>
        <row r="1057">
          <cell r="E1057" t="str">
            <v>双嘧达莫口服常释剂型</v>
          </cell>
          <cell r="F1057" t="str">
            <v>甲</v>
          </cell>
          <cell r="G1057" t="str">
            <v/>
          </cell>
          <cell r="H1057" t="str">
            <v>脑血管疾病后遗症期</v>
          </cell>
        </row>
        <row r="1058">
          <cell r="E1058" t="str">
            <v>吲哚布芬口服常释剂型</v>
          </cell>
          <cell r="F1058" t="str">
            <v>乙</v>
          </cell>
          <cell r="G1058" t="str">
            <v>限阿司匹林不能耐受的患者</v>
          </cell>
          <cell r="H1058" t="str">
            <v>脑血管疾病后遗症期</v>
          </cell>
        </row>
        <row r="1059">
          <cell r="E1059" t="str">
            <v>蚓激酶口服常释剂型</v>
          </cell>
          <cell r="F1059" t="str">
            <v>乙</v>
          </cell>
          <cell r="G1059" t="str">
            <v/>
          </cell>
          <cell r="H1059" t="str">
            <v>脑血管疾病后遗症期</v>
          </cell>
        </row>
        <row r="1060">
          <cell r="E1060" t="str">
            <v>巴曲酶注射剂</v>
          </cell>
          <cell r="F1060" t="str">
            <v>乙</v>
          </cell>
          <cell r="G1060" t="str">
            <v/>
          </cell>
          <cell r="H1060" t="str">
            <v>脑血管疾病后遗症期</v>
          </cell>
        </row>
        <row r="1061">
          <cell r="E1061" t="str">
            <v>腺苷钴胺口服常释剂型</v>
          </cell>
          <cell r="F1061" t="str">
            <v>甲</v>
          </cell>
          <cell r="G1061" t="str">
            <v/>
          </cell>
          <cell r="H1061" t="str">
            <v>脑血管疾病后遗症期</v>
          </cell>
        </row>
        <row r="1062">
          <cell r="E1062" t="str">
            <v>甲钴胺口服常释剂型</v>
          </cell>
          <cell r="F1062" t="str">
            <v>乙</v>
          </cell>
          <cell r="G1062" t="str">
            <v/>
          </cell>
          <cell r="H1062" t="str">
            <v>脑血管疾病后遗症期</v>
          </cell>
        </row>
        <row r="1063">
          <cell r="E1063" t="str">
            <v>腺苷钴胺注射剂</v>
          </cell>
          <cell r="F1063" t="str">
            <v>乙</v>
          </cell>
          <cell r="G1063" t="str">
            <v>限巨幼红细胞性贫血且有禁食医嘱或因吞咽困难等，无法使用腺苷钴胺口服制剂的患者</v>
          </cell>
          <cell r="H1063" t="str">
            <v>脑血管疾病后遗症期</v>
          </cell>
        </row>
        <row r="1064">
          <cell r="E1064" t="str">
            <v>甘油果糖氯化钠注射剂</v>
          </cell>
          <cell r="F1064" t="str">
            <v>甲</v>
          </cell>
          <cell r="G1064" t="str">
            <v/>
          </cell>
          <cell r="H1064" t="str">
            <v>脑血管疾病后遗症期</v>
          </cell>
        </row>
        <row r="1065">
          <cell r="E1065" t="str">
            <v>尼可地尔口服常释剂型</v>
          </cell>
          <cell r="F1065" t="str">
            <v>甲</v>
          </cell>
          <cell r="G1065" t="str">
            <v/>
          </cell>
          <cell r="H1065" t="str">
            <v>脑血管疾病后遗症期</v>
          </cell>
        </row>
        <row r="1066">
          <cell r="E1066" t="str">
            <v>氢氯噻嗪口服常释剂型</v>
          </cell>
          <cell r="F1066" t="str">
            <v>甲</v>
          </cell>
          <cell r="G1066" t="str">
            <v/>
          </cell>
          <cell r="H1066" t="str">
            <v>脑血管疾病后遗症期</v>
          </cell>
        </row>
        <row r="1067">
          <cell r="E1067" t="str">
            <v>吲达帕胺口服常释剂型</v>
          </cell>
          <cell r="F1067" t="str">
            <v>甲</v>
          </cell>
          <cell r="G1067" t="str">
            <v/>
          </cell>
          <cell r="H1067" t="str">
            <v>脑血管疾病后遗症期</v>
          </cell>
        </row>
        <row r="1068">
          <cell r="E1068" t="str">
            <v>吲达帕胺缓释控释剂型</v>
          </cell>
          <cell r="F1068" t="str">
            <v>甲</v>
          </cell>
          <cell r="G1068" t="str">
            <v/>
          </cell>
          <cell r="H1068" t="str">
            <v>脑血管疾病后遗症期</v>
          </cell>
        </row>
        <row r="1069">
          <cell r="E1069" t="str">
            <v>呋塞米口服常释剂型</v>
          </cell>
          <cell r="F1069" t="str">
            <v>甲</v>
          </cell>
          <cell r="G1069" t="str">
            <v/>
          </cell>
          <cell r="H1069" t="str">
            <v>脑血管疾病后遗症期</v>
          </cell>
        </row>
        <row r="1070">
          <cell r="E1070" t="str">
            <v>呋塞米注射剂</v>
          </cell>
          <cell r="F1070" t="str">
            <v>甲</v>
          </cell>
          <cell r="G1070" t="str">
            <v/>
          </cell>
          <cell r="H1070" t="str">
            <v>脑血管疾病后遗症期</v>
          </cell>
        </row>
        <row r="1071">
          <cell r="E1071" t="str">
            <v>布美他尼口服常释剂型</v>
          </cell>
          <cell r="F1071" t="str">
            <v>乙</v>
          </cell>
          <cell r="G1071" t="str">
            <v/>
          </cell>
          <cell r="H1071" t="str">
            <v>脑血管疾病后遗症期</v>
          </cell>
        </row>
        <row r="1072">
          <cell r="E1072" t="str">
            <v>布美他尼注射剂</v>
          </cell>
          <cell r="F1072" t="str">
            <v>乙</v>
          </cell>
          <cell r="G1072" t="str">
            <v/>
          </cell>
          <cell r="H1072" t="str">
            <v>脑血管疾病后遗症期</v>
          </cell>
        </row>
        <row r="1073">
          <cell r="E1073" t="str">
            <v>托拉塞米口服常释剂型</v>
          </cell>
          <cell r="F1073" t="str">
            <v>乙</v>
          </cell>
          <cell r="G1073" t="str">
            <v/>
          </cell>
          <cell r="H1073" t="str">
            <v>脑血管疾病后遗症期</v>
          </cell>
        </row>
        <row r="1074">
          <cell r="E1074" t="str">
            <v>氨苯蝶啶口服常释剂型</v>
          </cell>
          <cell r="F1074" t="str">
            <v>甲</v>
          </cell>
          <cell r="G1074" t="str">
            <v/>
          </cell>
          <cell r="H1074" t="str">
            <v>脑血管疾病后遗症期</v>
          </cell>
        </row>
        <row r="1075">
          <cell r="E1075" t="str">
            <v>螺内酯口服常释剂型</v>
          </cell>
          <cell r="F1075" t="str">
            <v>甲</v>
          </cell>
          <cell r="G1075" t="str">
            <v/>
          </cell>
          <cell r="H1075" t="str">
            <v>脑血管疾病后遗症期</v>
          </cell>
        </row>
        <row r="1076">
          <cell r="E1076" t="str">
            <v>二氢麦角碱口服常释剂型</v>
          </cell>
          <cell r="F1076" t="str">
            <v>乙</v>
          </cell>
          <cell r="G1076" t="str">
            <v/>
          </cell>
          <cell r="H1076" t="str">
            <v>脑血管疾病后遗症期</v>
          </cell>
        </row>
        <row r="1077">
          <cell r="E1077" t="str">
            <v>二氢麦角碱缓释控释剂型</v>
          </cell>
          <cell r="F1077" t="str">
            <v>乙</v>
          </cell>
          <cell r="G1077" t="str">
            <v/>
          </cell>
          <cell r="H1077" t="str">
            <v>脑血管疾病后遗症期</v>
          </cell>
        </row>
        <row r="1078">
          <cell r="E1078" t="str">
            <v>己酮可可碱口服常释剂型</v>
          </cell>
          <cell r="F1078" t="str">
            <v>乙</v>
          </cell>
          <cell r="G1078" t="str">
            <v/>
          </cell>
          <cell r="H1078" t="str">
            <v>脑血管疾病后遗症期</v>
          </cell>
        </row>
        <row r="1079">
          <cell r="E1079" t="str">
            <v>己酮可可碱缓释控释剂型</v>
          </cell>
          <cell r="F1079" t="str">
            <v>乙</v>
          </cell>
          <cell r="G1079" t="str">
            <v/>
          </cell>
          <cell r="H1079" t="str">
            <v>脑血管疾病后遗症期</v>
          </cell>
        </row>
        <row r="1080">
          <cell r="E1080" t="str">
            <v>己酮可可碱注射剂</v>
          </cell>
          <cell r="F1080" t="str">
            <v>乙</v>
          </cell>
          <cell r="G1080" t="str">
            <v/>
          </cell>
          <cell r="H1080" t="str">
            <v>脑血管疾病后遗症期</v>
          </cell>
        </row>
        <row r="1081">
          <cell r="E1081" t="str">
            <v>尼麦角林口服常释剂型</v>
          </cell>
          <cell r="F1081" t="str">
            <v>乙</v>
          </cell>
          <cell r="G1081" t="str">
            <v/>
          </cell>
          <cell r="H1081" t="str">
            <v>脑血管疾病后遗症期</v>
          </cell>
        </row>
        <row r="1082">
          <cell r="E1082" t="str">
            <v>曲克芦丁口服常释剂型</v>
          </cell>
          <cell r="F1082" t="str">
            <v>乙</v>
          </cell>
          <cell r="G1082" t="str">
            <v/>
          </cell>
          <cell r="H1082" t="str">
            <v>脑血管疾病后遗症期</v>
          </cell>
        </row>
        <row r="1083">
          <cell r="E1083" t="str">
            <v>美托洛尔口服常释剂型</v>
          </cell>
          <cell r="F1083" t="str">
            <v>甲</v>
          </cell>
          <cell r="G1083" t="str">
            <v/>
          </cell>
          <cell r="H1083" t="str">
            <v>脑血管疾病后遗症期</v>
          </cell>
        </row>
        <row r="1084">
          <cell r="E1084" t="str">
            <v>美托洛尔注射剂</v>
          </cell>
          <cell r="F1084" t="str">
            <v>甲</v>
          </cell>
          <cell r="G1084" t="str">
            <v/>
          </cell>
          <cell r="H1084" t="str">
            <v>脑血管疾病后遗症期</v>
          </cell>
        </row>
        <row r="1085">
          <cell r="E1085" t="str">
            <v>美托洛尔缓释控释剂型</v>
          </cell>
          <cell r="F1085" t="str">
            <v>乙</v>
          </cell>
          <cell r="G1085" t="str">
            <v/>
          </cell>
          <cell r="H1085" t="str">
            <v>脑血管疾病后遗症期</v>
          </cell>
        </row>
        <row r="1086">
          <cell r="E1086" t="str">
            <v>氨氯地平口服常释剂型</v>
          </cell>
          <cell r="F1086" t="str">
            <v>甲</v>
          </cell>
          <cell r="G1086" t="str">
            <v/>
          </cell>
          <cell r="H1086" t="str">
            <v>脑血管疾病后遗症期</v>
          </cell>
        </row>
        <row r="1087">
          <cell r="E1087" t="str">
            <v>尼莫地平口服常释剂型</v>
          </cell>
          <cell r="F1087" t="str">
            <v>甲</v>
          </cell>
          <cell r="G1087" t="str">
            <v/>
          </cell>
          <cell r="H1087" t="str">
            <v>脑血管疾病后遗症期</v>
          </cell>
        </row>
        <row r="1088">
          <cell r="E1088" t="str">
            <v>硝苯地平口服常释剂型</v>
          </cell>
          <cell r="F1088" t="str">
            <v>甲</v>
          </cell>
          <cell r="G1088" t="str">
            <v/>
          </cell>
          <cell r="H1088" t="str">
            <v>脑血管疾病后遗症期</v>
          </cell>
        </row>
        <row r="1089">
          <cell r="E1089" t="str">
            <v>硝苯地平
硝苯地平Ⅰ 
硝苯地平Ⅱ 
硝苯地平Ⅲ
硝苯地平Ⅳ缓释控释剂型</v>
          </cell>
          <cell r="F1089" t="str">
            <v>甲</v>
          </cell>
          <cell r="G1089" t="str">
            <v/>
          </cell>
          <cell r="H1089" t="str">
            <v>脑血管疾病后遗症期</v>
          </cell>
        </row>
        <row r="1090">
          <cell r="E1090" t="str">
            <v>尼莫地平注射剂</v>
          </cell>
          <cell r="F1090" t="str">
            <v>乙</v>
          </cell>
          <cell r="G1090" t="str">
            <v/>
          </cell>
          <cell r="H1090" t="str">
            <v>脑血管疾病后遗症期</v>
          </cell>
        </row>
        <row r="1091">
          <cell r="E1091" t="str">
            <v>左氨氯地平（左旋氨氯地平）口服常释剂型</v>
          </cell>
          <cell r="F1091" t="str">
            <v>乙</v>
          </cell>
          <cell r="G1091" t="str">
            <v/>
          </cell>
          <cell r="H1091" t="str">
            <v>脑血管疾病后遗症期</v>
          </cell>
        </row>
        <row r="1092">
          <cell r="E1092" t="str">
            <v>卡托普利口服常释剂型</v>
          </cell>
          <cell r="F1092" t="str">
            <v>甲</v>
          </cell>
          <cell r="G1092" t="str">
            <v/>
          </cell>
          <cell r="H1092" t="str">
            <v>脑血管疾病后遗症期</v>
          </cell>
        </row>
        <row r="1093">
          <cell r="E1093" t="str">
            <v>依那普利口服常释剂型</v>
          </cell>
          <cell r="F1093" t="str">
            <v>甲</v>
          </cell>
          <cell r="G1093" t="str">
            <v/>
          </cell>
          <cell r="H1093" t="str">
            <v>脑血管疾病后遗症期</v>
          </cell>
        </row>
        <row r="1094">
          <cell r="E1094" t="str">
            <v>贝那普利口服常释剂型</v>
          </cell>
          <cell r="F1094" t="str">
            <v>乙</v>
          </cell>
          <cell r="G1094" t="str">
            <v/>
          </cell>
          <cell r="H1094" t="str">
            <v>脑血管疾病后遗症期</v>
          </cell>
        </row>
        <row r="1095">
          <cell r="E1095" t="str">
            <v>氨氯地平贝那普利Ⅰ
氨氯地平贝那普利Ⅱ口服常释剂型</v>
          </cell>
          <cell r="F1095" t="str">
            <v>乙</v>
          </cell>
          <cell r="G1095" t="str">
            <v/>
          </cell>
          <cell r="H1095" t="str">
            <v>脑血管疾病后遗症期</v>
          </cell>
        </row>
        <row r="1096">
          <cell r="E1096" t="str">
            <v>复方卡托普利口服常释剂型</v>
          </cell>
          <cell r="F1096" t="str">
            <v>乙</v>
          </cell>
          <cell r="G1096" t="str">
            <v/>
          </cell>
          <cell r="H1096" t="str">
            <v>脑血管疾病后遗症期</v>
          </cell>
        </row>
        <row r="1097">
          <cell r="E1097" t="str">
            <v>赖诺普利氢氯噻嗪口服常释剂型</v>
          </cell>
          <cell r="F1097" t="str">
            <v>乙</v>
          </cell>
          <cell r="G1097" t="str">
            <v/>
          </cell>
          <cell r="H1097" t="str">
            <v>脑血管疾病后遗症期</v>
          </cell>
        </row>
        <row r="1098">
          <cell r="E1098" t="str">
            <v>培哚普利吲达帕胺口服常释剂型</v>
          </cell>
          <cell r="F1098" t="str">
            <v>乙</v>
          </cell>
          <cell r="G1098" t="str">
            <v/>
          </cell>
          <cell r="H1098" t="str">
            <v>脑血管疾病后遗症期</v>
          </cell>
        </row>
        <row r="1099">
          <cell r="E1099" t="str">
            <v>培哚普利氨氯地平Ⅰ
培哚普利氨氯地平Ⅱ 
培哚普利氨氯地平Ⅲ口服常释剂型</v>
          </cell>
          <cell r="F1099" t="str">
            <v>乙</v>
          </cell>
          <cell r="G1099" t="str">
            <v/>
          </cell>
          <cell r="H1099" t="str">
            <v>脑血管疾病后遗症期</v>
          </cell>
        </row>
        <row r="1100">
          <cell r="E1100" t="str">
            <v>缬沙坦口服常释剂型</v>
          </cell>
          <cell r="F1100" t="str">
            <v>甲</v>
          </cell>
          <cell r="G1100" t="str">
            <v/>
          </cell>
          <cell r="H1100" t="str">
            <v>脑血管疾病后遗症期</v>
          </cell>
        </row>
        <row r="1101">
          <cell r="E1101" t="str">
            <v>厄贝沙坦口服常释剂型</v>
          </cell>
          <cell r="F1101" t="str">
            <v>乙</v>
          </cell>
          <cell r="G1101" t="str">
            <v/>
          </cell>
          <cell r="H1101" t="str">
            <v>脑血管疾病后遗症期</v>
          </cell>
        </row>
        <row r="1102">
          <cell r="E1102" t="str">
            <v>坎地沙坦酯口服常释剂型</v>
          </cell>
          <cell r="F1102" t="str">
            <v>乙</v>
          </cell>
          <cell r="G1102" t="str">
            <v/>
          </cell>
          <cell r="H1102" t="str">
            <v>脑血管疾病后遗症期</v>
          </cell>
        </row>
        <row r="1103">
          <cell r="E1103" t="str">
            <v>奥美沙坦酯氢氯噻嗪口服常释剂型</v>
          </cell>
          <cell r="F1103" t="str">
            <v>乙</v>
          </cell>
          <cell r="G1103" t="str">
            <v>限对其它血管紧张素Ⅱ拮抗剂治疗不能耐受的患者</v>
          </cell>
          <cell r="H1103" t="str">
            <v>脑血管疾病后遗症期</v>
          </cell>
        </row>
        <row r="1104">
          <cell r="E1104" t="str">
            <v>替米沙坦氢氯噻嗪口服常释剂型</v>
          </cell>
          <cell r="F1104" t="str">
            <v>乙</v>
          </cell>
          <cell r="G1104" t="str">
            <v/>
          </cell>
          <cell r="H1104" t="str">
            <v>脑血管疾病后遗症期</v>
          </cell>
        </row>
        <row r="1105">
          <cell r="E1105" t="str">
            <v>缬沙坦氨氯地平Ⅰ
缬沙坦氨氯地平Ⅱ口服常释剂型</v>
          </cell>
          <cell r="F1105" t="str">
            <v>乙</v>
          </cell>
          <cell r="G1105" t="str">
            <v/>
          </cell>
          <cell r="H1105" t="str">
            <v>脑血管疾病后遗症期</v>
          </cell>
        </row>
        <row r="1106">
          <cell r="E1106" t="str">
            <v>缬沙坦氢氯噻嗪口服常释剂型</v>
          </cell>
          <cell r="F1106" t="str">
            <v>乙</v>
          </cell>
          <cell r="G1106" t="str">
            <v/>
          </cell>
          <cell r="H1106" t="str">
            <v>脑血管疾病后遗症期</v>
          </cell>
        </row>
        <row r="1107">
          <cell r="E1107" t="str">
            <v>奥美沙坦酯氨氯地平口服常释剂型</v>
          </cell>
          <cell r="F1107" t="str">
            <v>乙</v>
          </cell>
          <cell r="G1107" t="str">
            <v>限对其它血管紧张素Ⅱ拮抗剂治疗不能耐受或疗效不佳的患者</v>
          </cell>
          <cell r="H1107" t="str">
            <v>脑血管疾病后遗症期</v>
          </cell>
        </row>
        <row r="1108">
          <cell r="E1108" t="str">
            <v>替米沙坦氨氯地平口服常释剂型</v>
          </cell>
          <cell r="F1108" t="str">
            <v>乙</v>
          </cell>
          <cell r="G1108" t="str">
            <v>限对其它血管紧张素Ⅱ拮抗剂治疗不能耐受或疗效不佳的患者</v>
          </cell>
          <cell r="H1108" t="str">
            <v>脑血管疾病后遗症期</v>
          </cell>
        </row>
        <row r="1109">
          <cell r="E1109" t="str">
            <v>坎地氢噻口服常释剂型</v>
          </cell>
          <cell r="F1109" t="str">
            <v>乙</v>
          </cell>
          <cell r="G1109" t="str">
            <v/>
          </cell>
          <cell r="H1109" t="str">
            <v>脑血管疾病后遗症期</v>
          </cell>
        </row>
        <row r="1110">
          <cell r="E1110" t="str">
            <v>辛伐他汀口服常释剂型</v>
          </cell>
          <cell r="F1110" t="str">
            <v>甲</v>
          </cell>
          <cell r="G1110" t="str">
            <v/>
          </cell>
          <cell r="H1110" t="str">
            <v>脑血管疾病后遗症期</v>
          </cell>
        </row>
        <row r="1111">
          <cell r="E1111" t="str">
            <v>阿托伐他汀口服常释剂型</v>
          </cell>
          <cell r="F1111" t="str">
            <v>乙</v>
          </cell>
          <cell r="G1111" t="str">
            <v/>
          </cell>
          <cell r="H1111" t="str">
            <v>脑血管疾病后遗症期</v>
          </cell>
        </row>
        <row r="1112">
          <cell r="E1112" t="str">
            <v>洛伐他汀口服常释剂型</v>
          </cell>
          <cell r="F1112" t="str">
            <v>乙</v>
          </cell>
          <cell r="G1112" t="str">
            <v/>
          </cell>
          <cell r="H1112" t="str">
            <v>脑血管疾病后遗症期</v>
          </cell>
        </row>
        <row r="1113">
          <cell r="E1113" t="str">
            <v>瑞舒伐他汀口服常释剂型</v>
          </cell>
          <cell r="F1113" t="str">
            <v>乙</v>
          </cell>
          <cell r="G1113" t="str">
            <v/>
          </cell>
          <cell r="H1113" t="str">
            <v>脑血管疾病后遗症期</v>
          </cell>
        </row>
        <row r="1114">
          <cell r="E1114" t="str">
            <v>普罗布考口服常释剂型</v>
          </cell>
          <cell r="F1114" t="str">
            <v>乙</v>
          </cell>
          <cell r="G1114" t="str">
            <v/>
          </cell>
          <cell r="H1114" t="str">
            <v>脑血管疾病后遗症期</v>
          </cell>
        </row>
        <row r="1115">
          <cell r="E1115" t="str">
            <v>萘普生口服常释剂型</v>
          </cell>
          <cell r="F1115" t="str">
            <v>乙</v>
          </cell>
          <cell r="G1115" t="str">
            <v/>
          </cell>
          <cell r="H1115" t="str">
            <v>脑血管疾病后遗症期</v>
          </cell>
        </row>
        <row r="1116">
          <cell r="E1116" t="str">
            <v>替扎尼定口服常释剂型</v>
          </cell>
          <cell r="F1116" t="str">
            <v>乙</v>
          </cell>
          <cell r="G1116" t="str">
            <v/>
          </cell>
          <cell r="H1116" t="str">
            <v>脑血管疾病后遗症期</v>
          </cell>
        </row>
        <row r="1117">
          <cell r="E1117" t="str">
            <v>乙哌立松口服常释剂型</v>
          </cell>
          <cell r="F1117" t="str">
            <v>乙</v>
          </cell>
          <cell r="G1117" t="str">
            <v/>
          </cell>
          <cell r="H1117" t="str">
            <v>脑血管疾病后遗症期</v>
          </cell>
        </row>
        <row r="1118">
          <cell r="E1118" t="str">
            <v>复方阿司匹林口服常释剂型</v>
          </cell>
          <cell r="F1118" t="str">
            <v>乙</v>
          </cell>
          <cell r="G1118" t="str">
            <v/>
          </cell>
          <cell r="H1118" t="str">
            <v>脑血管疾病后遗症期</v>
          </cell>
        </row>
        <row r="1119">
          <cell r="E1119" t="str">
            <v>苯巴比妥口服常释剂型</v>
          </cell>
          <cell r="F1119" t="str">
            <v>甲</v>
          </cell>
          <cell r="G1119" t="str">
            <v/>
          </cell>
          <cell r="H1119" t="str">
            <v>脑血管疾病后遗症期</v>
          </cell>
        </row>
        <row r="1120">
          <cell r="E1120" t="str">
            <v>苯巴比妥注射剂</v>
          </cell>
          <cell r="F1120" t="str">
            <v>甲</v>
          </cell>
          <cell r="G1120" t="str">
            <v/>
          </cell>
          <cell r="H1120" t="str">
            <v>脑血管疾病后遗症期</v>
          </cell>
        </row>
        <row r="1121">
          <cell r="E1121" t="str">
            <v>苯妥英钠口服常释剂型</v>
          </cell>
          <cell r="F1121" t="str">
            <v>甲</v>
          </cell>
          <cell r="G1121" t="str">
            <v/>
          </cell>
          <cell r="H1121" t="str">
            <v>脑血管疾病后遗症期</v>
          </cell>
        </row>
        <row r="1122">
          <cell r="E1122" t="str">
            <v>卡马西平口服常释剂型</v>
          </cell>
          <cell r="F1122" t="str">
            <v>甲</v>
          </cell>
          <cell r="G1122" t="str">
            <v/>
          </cell>
          <cell r="H1122" t="str">
            <v>脑血管疾病后遗症期</v>
          </cell>
        </row>
        <row r="1123">
          <cell r="E1123" t="str">
            <v>卡马西平缓释控释剂型</v>
          </cell>
          <cell r="F1123" t="str">
            <v>乙</v>
          </cell>
          <cell r="G1123" t="str">
            <v/>
          </cell>
          <cell r="H1123" t="str">
            <v>脑血管疾病后遗症期</v>
          </cell>
        </row>
        <row r="1124">
          <cell r="E1124" t="str">
            <v>丙戊酸钠口服常释剂型</v>
          </cell>
          <cell r="F1124" t="str">
            <v>甲</v>
          </cell>
          <cell r="G1124" t="str">
            <v/>
          </cell>
          <cell r="H1124" t="str">
            <v>脑血管疾病后遗症期</v>
          </cell>
        </row>
        <row r="1125">
          <cell r="E1125" t="str">
            <v>丙戊酸钠
丙戊酸钠Ⅰ缓释控释剂型</v>
          </cell>
          <cell r="F1125" t="str">
            <v>乙</v>
          </cell>
          <cell r="G1125" t="str">
            <v/>
          </cell>
          <cell r="H1125" t="str">
            <v>脑血管疾病后遗症期</v>
          </cell>
        </row>
        <row r="1126">
          <cell r="E1126" t="str">
            <v>丙戊酸钠注射剂</v>
          </cell>
          <cell r="F1126" t="str">
            <v>乙</v>
          </cell>
          <cell r="G1126" t="str">
            <v/>
          </cell>
          <cell r="H1126" t="str">
            <v>脑血管疾病后遗症期</v>
          </cell>
        </row>
        <row r="1127">
          <cell r="E1127" t="str">
            <v>阿普唑仑口服常释剂型</v>
          </cell>
          <cell r="F1127" t="str">
            <v>甲</v>
          </cell>
          <cell r="G1127" t="str">
            <v/>
          </cell>
          <cell r="H1127" t="str">
            <v>脑血管疾病后遗症期</v>
          </cell>
        </row>
        <row r="1128">
          <cell r="E1128" t="str">
            <v>地西泮口服常释剂型</v>
          </cell>
          <cell r="F1128" t="str">
            <v>甲</v>
          </cell>
          <cell r="G1128" t="str">
            <v/>
          </cell>
          <cell r="H1128" t="str">
            <v>脑血管疾病后遗症期</v>
          </cell>
        </row>
        <row r="1129">
          <cell r="E1129" t="str">
            <v>地西泮注射剂</v>
          </cell>
          <cell r="F1129" t="str">
            <v>甲</v>
          </cell>
          <cell r="G1129" t="str">
            <v/>
          </cell>
          <cell r="H1129" t="str">
            <v>脑血管疾病后遗症期</v>
          </cell>
        </row>
        <row r="1130">
          <cell r="E1130" t="str">
            <v>司可巴比妥口服常释剂型</v>
          </cell>
          <cell r="F1130" t="str">
            <v>乙</v>
          </cell>
          <cell r="G1130" t="str">
            <v/>
          </cell>
          <cell r="H1130" t="str">
            <v>脑血管疾病后遗症期</v>
          </cell>
        </row>
        <row r="1131">
          <cell r="E1131" t="str">
            <v>异戊巴比妥注射剂</v>
          </cell>
          <cell r="F1131" t="str">
            <v>乙</v>
          </cell>
          <cell r="G1131" t="str">
            <v/>
          </cell>
          <cell r="H1131" t="str">
            <v>脑血管疾病后遗症期</v>
          </cell>
        </row>
        <row r="1132">
          <cell r="E1132" t="str">
            <v>艾司唑仑口服常释剂型</v>
          </cell>
          <cell r="F1132" t="str">
            <v>甲</v>
          </cell>
          <cell r="G1132" t="str">
            <v/>
          </cell>
          <cell r="H1132" t="str">
            <v>脑血管疾病后遗症期</v>
          </cell>
        </row>
        <row r="1133">
          <cell r="E1133" t="str">
            <v>扎来普隆口服常释剂型</v>
          </cell>
          <cell r="F1133" t="str">
            <v>乙</v>
          </cell>
          <cell r="G1133" t="str">
            <v/>
          </cell>
          <cell r="H1133" t="str">
            <v>脑血管疾病后遗症期</v>
          </cell>
        </row>
        <row r="1134">
          <cell r="E1134" t="str">
            <v>佐匹克隆口服常释剂型</v>
          </cell>
          <cell r="F1134" t="str">
            <v>乙</v>
          </cell>
          <cell r="G1134" t="str">
            <v/>
          </cell>
          <cell r="H1134" t="str">
            <v>脑血管疾病后遗症期</v>
          </cell>
        </row>
        <row r="1135">
          <cell r="E1135" t="str">
            <v>唑吡坦口服常释剂型</v>
          </cell>
          <cell r="F1135" t="str">
            <v>乙</v>
          </cell>
          <cell r="G1135" t="str">
            <v/>
          </cell>
          <cell r="H1135" t="str">
            <v>脑血管疾病后遗症期</v>
          </cell>
        </row>
        <row r="1136">
          <cell r="E1136" t="str">
            <v>石杉碱甲口服常释剂型</v>
          </cell>
          <cell r="F1136" t="str">
            <v>甲</v>
          </cell>
          <cell r="G1136" t="str">
            <v/>
          </cell>
          <cell r="H1136" t="str">
            <v>脑血管疾病后遗症期</v>
          </cell>
        </row>
        <row r="1137">
          <cell r="E1137" t="str">
            <v>甲氯芬酯口服常释剂型</v>
          </cell>
          <cell r="F1137" t="str">
            <v>乙</v>
          </cell>
          <cell r="G1137" t="str">
            <v/>
          </cell>
          <cell r="H1137" t="str">
            <v>脑血管疾病后遗症期</v>
          </cell>
        </row>
        <row r="1138">
          <cell r="E1138" t="str">
            <v>哌甲酯口服常释剂型</v>
          </cell>
          <cell r="F1138" t="str">
            <v>乙</v>
          </cell>
          <cell r="H1138" t="str">
            <v>脑血管疾病后遗症期</v>
          </cell>
        </row>
        <row r="1139">
          <cell r="E1139" t="str">
            <v>哌甲酯缓释控释剂型</v>
          </cell>
          <cell r="F1139" t="str">
            <v>乙</v>
          </cell>
          <cell r="G1139" t="str">
            <v>限由专科医生采用DSM-IV诊断标准作出明确诊断的儿童患者</v>
          </cell>
          <cell r="H1139" t="str">
            <v>脑血管疾病后遗症期</v>
          </cell>
        </row>
        <row r="1140">
          <cell r="E1140" t="str">
            <v>哌甲酯注射剂</v>
          </cell>
          <cell r="F1140" t="str">
            <v>乙</v>
          </cell>
          <cell r="H1140" t="str">
            <v>脑血管疾病后遗症期</v>
          </cell>
        </row>
        <row r="1141">
          <cell r="E1141" t="str">
            <v>托莫西汀口服常释剂型</v>
          </cell>
          <cell r="F1141" t="str">
            <v>乙</v>
          </cell>
          <cell r="G1141" t="str">
            <v/>
          </cell>
          <cell r="H1141" t="str">
            <v>脑血管疾病后遗症期</v>
          </cell>
        </row>
        <row r="1142">
          <cell r="E1142" t="str">
            <v>多奈哌齐口服常释剂型</v>
          </cell>
          <cell r="F1142" t="str">
            <v>乙</v>
          </cell>
          <cell r="G1142" t="str">
            <v>限明确诊断的阿尔茨海默病</v>
          </cell>
          <cell r="H1142" t="str">
            <v>脑血管疾病后遗症期</v>
          </cell>
        </row>
        <row r="1143">
          <cell r="E1143" t="str">
            <v>氟桂利嗪口服常释剂型</v>
          </cell>
          <cell r="F1143" t="str">
            <v>甲</v>
          </cell>
          <cell r="G1143" t="str">
            <v/>
          </cell>
          <cell r="H1143" t="str">
            <v>脑血管疾病后遗症期</v>
          </cell>
        </row>
        <row r="1144">
          <cell r="E1144" t="str">
            <v>倍他司汀注射剂</v>
          </cell>
          <cell r="F1144" t="str">
            <v>乙</v>
          </cell>
          <cell r="G1144" t="str">
            <v/>
          </cell>
          <cell r="H1144" t="str">
            <v>脑血管疾病后遗症期</v>
          </cell>
        </row>
        <row r="1145">
          <cell r="E1145" t="str">
            <v>胞磷胆碱口服常释剂型</v>
          </cell>
          <cell r="F1145" t="str">
            <v>乙</v>
          </cell>
          <cell r="G1145" t="str">
            <v/>
          </cell>
          <cell r="H1145" t="str">
            <v>脑血管疾病后遗症期</v>
          </cell>
        </row>
        <row r="1146">
          <cell r="E1146" t="str">
            <v>吡拉西坦（乙酰胺吡咯烷酮）口服常释剂型</v>
          </cell>
          <cell r="F1146" t="str">
            <v>乙</v>
          </cell>
          <cell r="G1146" t="str">
            <v/>
          </cell>
          <cell r="H1146" t="str">
            <v>脑血管疾病后遗症期</v>
          </cell>
        </row>
        <row r="1147">
          <cell r="E1147" t="str">
            <v>谷维素口服常释剂型</v>
          </cell>
          <cell r="F1147" t="str">
            <v>乙</v>
          </cell>
          <cell r="G1147" t="str">
            <v/>
          </cell>
          <cell r="H1147" t="str">
            <v>脑血管疾病后遗症期</v>
          </cell>
        </row>
        <row r="1148">
          <cell r="E1148" t="str">
            <v>洛贝林注射剂</v>
          </cell>
          <cell r="F1148" t="str">
            <v>甲</v>
          </cell>
          <cell r="G1148" t="str">
            <v/>
          </cell>
          <cell r="H1148" t="str">
            <v>脑血管疾病后遗症期</v>
          </cell>
        </row>
        <row r="1149">
          <cell r="E1149" t="str">
            <v>尼可刹米注射剂</v>
          </cell>
          <cell r="F1149" t="str">
            <v>甲</v>
          </cell>
          <cell r="G1149" t="str">
            <v/>
          </cell>
          <cell r="H1149" t="str">
            <v>脑血管疾病后遗症期</v>
          </cell>
        </row>
        <row r="1150">
          <cell r="E1150" t="str">
            <v>多沙普仑注射剂</v>
          </cell>
          <cell r="F1150" t="str">
            <v>乙</v>
          </cell>
          <cell r="G1150" t="str">
            <v/>
          </cell>
          <cell r="H1150" t="str">
            <v>脑血管疾病后遗症期</v>
          </cell>
        </row>
        <row r="1151">
          <cell r="E1151" t="str">
            <v>二甲弗林注射剂</v>
          </cell>
          <cell r="F1151" t="str">
            <v>乙</v>
          </cell>
          <cell r="G1151" t="str">
            <v/>
          </cell>
          <cell r="H1151" t="str">
            <v>脑血管疾病后遗症期</v>
          </cell>
        </row>
        <row r="1152">
          <cell r="E1152" t="str">
            <v>天麻醒脑胶囊</v>
          </cell>
          <cell r="F1152" t="str">
            <v>乙</v>
          </cell>
          <cell r="G1152" t="str">
            <v>▲</v>
          </cell>
          <cell r="H1152" t="str">
            <v>脑血管疾病后遗症期</v>
          </cell>
        </row>
        <row r="1153">
          <cell r="E1153" t="str">
            <v>通心络片（胶囊）</v>
          </cell>
          <cell r="F1153" t="str">
            <v>甲</v>
          </cell>
          <cell r="G1153" t="str">
            <v/>
          </cell>
          <cell r="H1153" t="str">
            <v>脑血管疾病后遗症期</v>
          </cell>
        </row>
        <row r="1154">
          <cell r="E1154" t="str">
            <v>血栓心脉宁片（胶囊）</v>
          </cell>
          <cell r="F1154" t="str">
            <v>甲</v>
          </cell>
          <cell r="G1154" t="str">
            <v/>
          </cell>
          <cell r="H1154" t="str">
            <v>脑血管疾病后遗症期</v>
          </cell>
        </row>
        <row r="1155">
          <cell r="E1155" t="str">
            <v>脑脉泰胶囊</v>
          </cell>
          <cell r="F1155" t="str">
            <v>乙</v>
          </cell>
          <cell r="G1155" t="str">
            <v/>
          </cell>
          <cell r="H1155" t="str">
            <v>脑血管疾病后遗症期</v>
          </cell>
        </row>
        <row r="1156">
          <cell r="E1156" t="str">
            <v>脑心通丸（片、胶囊）</v>
          </cell>
          <cell r="F1156" t="str">
            <v>乙</v>
          </cell>
          <cell r="G1156" t="str">
            <v>限中重度脑梗塞、冠心病心绞痛患者</v>
          </cell>
          <cell r="H1156" t="str">
            <v>脑血管疾病后遗症期</v>
          </cell>
        </row>
        <row r="1157">
          <cell r="E1157" t="str">
            <v>消栓颗粒(肠溶胶囊)</v>
          </cell>
          <cell r="F1157" t="str">
            <v>乙</v>
          </cell>
          <cell r="G1157" t="str">
            <v/>
          </cell>
          <cell r="H1157" t="str">
            <v>脑血管疾病后遗症期</v>
          </cell>
        </row>
        <row r="1158">
          <cell r="E1158" t="str">
            <v>八味芪龙颗粒</v>
          </cell>
          <cell r="F1158" t="str">
            <v>乙</v>
          </cell>
          <cell r="G1158" t="str">
            <v>※；限中风病中经络（轻中度脑梗塞）恢复期患者。</v>
          </cell>
          <cell r="H1158" t="str">
            <v>脑血管疾病后遗症期</v>
          </cell>
        </row>
        <row r="1159">
          <cell r="E1159" t="str">
            <v>杜蛭丸</v>
          </cell>
          <cell r="F1159" t="str">
            <v>乙</v>
          </cell>
          <cell r="G1159" t="str">
            <v>※；限中风病中经络恢复期患者。</v>
          </cell>
          <cell r="H1159" t="str">
            <v>脑血管疾病后遗症期</v>
          </cell>
        </row>
        <row r="1160">
          <cell r="E1160" t="str">
            <v>脑心安胶囊</v>
          </cell>
          <cell r="F1160" t="str">
            <v>乙</v>
          </cell>
          <cell r="G1160" t="str">
            <v>※；限中重度脑梗塞、冠心病心绞痛患者。</v>
          </cell>
          <cell r="H1160" t="str">
            <v>脑血管疾病后遗症期</v>
          </cell>
        </row>
        <row r="1161">
          <cell r="E1161" t="str">
            <v>芪丹通络颗粒</v>
          </cell>
          <cell r="F1161" t="str">
            <v>乙</v>
          </cell>
          <cell r="G1161" t="str">
            <v>※</v>
          </cell>
          <cell r="H1161" t="str">
            <v>脑血管疾病后遗症期</v>
          </cell>
        </row>
        <row r="1162">
          <cell r="E1162" t="str">
            <v>芪芎通络胶囊</v>
          </cell>
          <cell r="F1162" t="str">
            <v>乙</v>
          </cell>
          <cell r="G1162" t="str">
            <v>※；限中风病中经络（轻中度脑梗塞）恢复期患者。</v>
          </cell>
          <cell r="H1162" t="str">
            <v>脑血管疾病后遗症期</v>
          </cell>
        </row>
        <row r="1163">
          <cell r="E1163" t="str">
            <v>复方丹参片（丸、胶囊、颗粒、滴丸）</v>
          </cell>
          <cell r="F1163" t="str">
            <v>甲</v>
          </cell>
          <cell r="G1163" t="str">
            <v/>
          </cell>
          <cell r="H1163" t="str">
            <v>脑血管疾病后遗症期</v>
          </cell>
        </row>
        <row r="1164">
          <cell r="E1164" t="str">
            <v>香丹注射液</v>
          </cell>
          <cell r="F1164" t="str">
            <v>甲</v>
          </cell>
          <cell r="G1164" t="str">
            <v>限二级及以上医疗机构</v>
          </cell>
          <cell r="H1164" t="str">
            <v>脑血管疾病后遗症期</v>
          </cell>
        </row>
        <row r="1165">
          <cell r="E1165" t="str">
            <v>血府逐瘀丸（片、胶囊）</v>
          </cell>
          <cell r="F1165" t="str">
            <v>甲</v>
          </cell>
          <cell r="G1165" t="str">
            <v/>
          </cell>
          <cell r="H1165" t="str">
            <v>脑血管疾病后遗症期</v>
          </cell>
        </row>
        <row r="1166">
          <cell r="E1166" t="str">
            <v>利脑心片（胶囊）</v>
          </cell>
          <cell r="F1166" t="str">
            <v>乙</v>
          </cell>
          <cell r="G1166" t="str">
            <v/>
          </cell>
          <cell r="H1166" t="str">
            <v>脑血管疾病后遗症期</v>
          </cell>
        </row>
        <row r="1167">
          <cell r="E1167" t="str">
            <v>血府逐瘀颗粒（口服液）</v>
          </cell>
          <cell r="F1167" t="str">
            <v>乙</v>
          </cell>
          <cell r="G1167" t="str">
            <v/>
          </cell>
          <cell r="H1167" t="str">
            <v>脑血管疾病后遗症期</v>
          </cell>
        </row>
        <row r="1168">
          <cell r="E1168" t="str">
            <v>脉络宁注射液</v>
          </cell>
          <cell r="F1168" t="str">
            <v>甲</v>
          </cell>
          <cell r="G1168" t="str">
            <v>限二级及以上医疗机构</v>
          </cell>
          <cell r="H1168" t="str">
            <v>脑血管疾病后遗症期</v>
          </cell>
        </row>
        <row r="1169">
          <cell r="E1169" t="str">
            <v>通塞脉片（胶囊、颗粒）</v>
          </cell>
          <cell r="F1169" t="str">
            <v>乙</v>
          </cell>
          <cell r="G1169" t="str">
            <v/>
          </cell>
          <cell r="H1169" t="str">
            <v>脑血管疾病后遗症期</v>
          </cell>
        </row>
        <row r="1170">
          <cell r="E1170" t="str">
            <v>灯盏花素片</v>
          </cell>
          <cell r="F1170" t="str">
            <v>甲</v>
          </cell>
          <cell r="G1170" t="str">
            <v/>
          </cell>
          <cell r="H1170" t="str">
            <v>脑血管疾病后遗症期</v>
          </cell>
        </row>
        <row r="1171">
          <cell r="E1171" t="str">
            <v>血塞通注射液</v>
          </cell>
          <cell r="F1171" t="str">
            <v>甲</v>
          </cell>
          <cell r="G1171" t="str">
            <v>限二级及以上医疗机构的中风偏瘫或视网膜中央静脉阻塞的患者</v>
          </cell>
          <cell r="H1171" t="str">
            <v>脑血管疾病后遗症期</v>
          </cell>
        </row>
        <row r="1172">
          <cell r="E1172" t="str">
            <v>注射用血塞通(冻干)</v>
          </cell>
          <cell r="F1172" t="str">
            <v>甲</v>
          </cell>
          <cell r="G1172" t="str">
            <v>限二级及以上医疗机构的中风偏瘫或视网膜中央静脉阻塞的患者</v>
          </cell>
          <cell r="H1172" t="str">
            <v>脑血管疾病后遗症期</v>
          </cell>
        </row>
        <row r="1173">
          <cell r="E1173" t="str">
            <v>血栓通注射液</v>
          </cell>
          <cell r="F1173" t="str">
            <v>甲</v>
          </cell>
          <cell r="G1173" t="str">
            <v>限二级及以上医疗机构的中风偏瘫或视网膜中央静脉阻塞的患者</v>
          </cell>
          <cell r="H1173" t="str">
            <v>脑血管疾病后遗症期</v>
          </cell>
        </row>
        <row r="1174">
          <cell r="E1174" t="str">
            <v>注射用血栓通(冻干)</v>
          </cell>
          <cell r="F1174" t="str">
            <v>甲</v>
          </cell>
          <cell r="G1174" t="str">
            <v>限二级及以上医疗机构的中风偏瘫或视网膜中央静脉阻塞的患者</v>
          </cell>
          <cell r="H1174" t="str">
            <v>脑血管疾病后遗症期</v>
          </cell>
        </row>
        <row r="1175">
          <cell r="E1175" t="str">
            <v>灯盏生脉胶囊</v>
          </cell>
          <cell r="F1175" t="str">
            <v>乙</v>
          </cell>
          <cell r="G1175" t="str">
            <v/>
          </cell>
          <cell r="H1175" t="str">
            <v>脑血管疾病后遗症期</v>
          </cell>
        </row>
        <row r="1176">
          <cell r="E1176" t="str">
            <v>脉血康胶囊（肠溶片）</v>
          </cell>
          <cell r="F1176" t="str">
            <v>乙</v>
          </cell>
          <cell r="G1176" t="str">
            <v/>
          </cell>
          <cell r="H1176" t="str">
            <v>脑血管疾病后遗症期</v>
          </cell>
        </row>
        <row r="1177">
          <cell r="E1177" t="str">
            <v>血塞通片（颗粒、胶囊、软胶囊、滴丸、分散片）</v>
          </cell>
          <cell r="F1177" t="str">
            <v>乙</v>
          </cell>
          <cell r="G1177" t="str">
            <v>限二级及以上医疗机构的中风偏瘫或视网膜中央静脉阻塞的患者</v>
          </cell>
          <cell r="H1177" t="str">
            <v>脑血管疾病后遗症期</v>
          </cell>
        </row>
        <row r="1178">
          <cell r="E1178" t="str">
            <v>血栓通胶囊</v>
          </cell>
          <cell r="F1178" t="str">
            <v>乙</v>
          </cell>
          <cell r="G1178" t="str">
            <v>限二级及以上医疗机构的中风偏瘫或视网膜中央静脉阻塞的患者</v>
          </cell>
          <cell r="H1178" t="str">
            <v>脑血管疾病后遗症期</v>
          </cell>
        </row>
        <row r="1179">
          <cell r="E1179" t="str">
            <v>天丹通络片（胶囊）</v>
          </cell>
          <cell r="F1179" t="str">
            <v>乙</v>
          </cell>
          <cell r="G1179" t="str">
            <v/>
          </cell>
          <cell r="H1179" t="str">
            <v>脑血管疾病后遗症期</v>
          </cell>
        </row>
        <row r="1180">
          <cell r="E1180" t="str">
            <v>银杏叶丸（片、颗粒、胶囊、滴丸、口服液、酊）</v>
          </cell>
          <cell r="F1180" t="str">
            <v>乙</v>
          </cell>
          <cell r="G1180" t="str">
            <v>▲</v>
          </cell>
          <cell r="H1180" t="str">
            <v>脑血管疾病后遗症期</v>
          </cell>
        </row>
        <row r="1181">
          <cell r="E1181" t="str">
            <v>银杏酮酯片（颗粒、胶囊、滴丸、分散片）</v>
          </cell>
          <cell r="F1181" t="str">
            <v>乙</v>
          </cell>
          <cell r="G1181" t="str">
            <v>▲</v>
          </cell>
          <cell r="H1181" t="str">
            <v>脑血管疾病后遗症期</v>
          </cell>
        </row>
        <row r="1182">
          <cell r="E1182" t="str">
            <v>逐瘀通脉胶囊</v>
          </cell>
          <cell r="F1182" t="str">
            <v>乙</v>
          </cell>
          <cell r="G1182" t="str">
            <v/>
          </cell>
          <cell r="H1182" t="str">
            <v>脑血管疾病后遗症期</v>
          </cell>
        </row>
        <row r="1183">
          <cell r="E1183" t="str">
            <v>活血通脉片（胶囊）</v>
          </cell>
          <cell r="F1183" t="str">
            <v>乙</v>
          </cell>
          <cell r="G1183" t="str">
            <v/>
          </cell>
          <cell r="H1183" t="str">
            <v>脑血管疾病后遗症期</v>
          </cell>
        </row>
        <row r="1184">
          <cell r="E1184" t="str">
            <v>脑血康片（滴丸）</v>
          </cell>
          <cell r="F1184" t="str">
            <v>乙</v>
          </cell>
          <cell r="G1184" t="str">
            <v/>
          </cell>
          <cell r="H1184" t="str">
            <v>脑血管疾病后遗症期</v>
          </cell>
        </row>
        <row r="1185">
          <cell r="E1185" t="str">
            <v>松龄血脉康胶囊</v>
          </cell>
          <cell r="F1185" t="str">
            <v>甲</v>
          </cell>
          <cell r="G1185" t="str">
            <v/>
          </cell>
          <cell r="H1185" t="str">
            <v>脑血管疾病后遗症期</v>
          </cell>
        </row>
        <row r="1186">
          <cell r="E1186" t="str">
            <v>强力定眩片（胶囊）</v>
          </cell>
          <cell r="F1186" t="str">
            <v>乙</v>
          </cell>
          <cell r="G1186" t="str">
            <v>▲</v>
          </cell>
          <cell r="H1186" t="str">
            <v>脑血管疾病后遗症期</v>
          </cell>
        </row>
        <row r="1187">
          <cell r="E1187" t="str">
            <v>养血清脑丸(颗粒）</v>
          </cell>
          <cell r="F1187" t="str">
            <v>甲</v>
          </cell>
          <cell r="G1187" t="str">
            <v/>
          </cell>
          <cell r="H1187" t="str">
            <v>脑血管疾病后遗症期</v>
          </cell>
        </row>
        <row r="1188">
          <cell r="E1188" t="str">
            <v>华佗再造丸</v>
          </cell>
          <cell r="F1188" t="str">
            <v>甲</v>
          </cell>
          <cell r="G1188" t="str">
            <v/>
          </cell>
          <cell r="H1188" t="str">
            <v>脑血管疾病后遗症期</v>
          </cell>
        </row>
        <row r="1189">
          <cell r="E1189" t="str">
            <v>大活络丸（胶囊）</v>
          </cell>
          <cell r="F1189" t="str">
            <v>乙</v>
          </cell>
          <cell r="G1189" t="str">
            <v/>
          </cell>
          <cell r="H1189" t="str">
            <v>脑血管疾病后遗症期</v>
          </cell>
        </row>
        <row r="1190">
          <cell r="E1190" t="str">
            <v>血脂康胶囊</v>
          </cell>
          <cell r="F1190" t="str">
            <v>甲</v>
          </cell>
          <cell r="G1190" t="str">
            <v/>
          </cell>
          <cell r="H1190" t="str">
            <v>脑血管疾病后遗症期</v>
          </cell>
        </row>
        <row r="1191">
          <cell r="E1191" t="str">
            <v>血脂康片</v>
          </cell>
          <cell r="F1191" t="str">
            <v>乙</v>
          </cell>
          <cell r="G1191" t="str">
            <v/>
          </cell>
          <cell r="H1191" t="str">
            <v>脑血管疾病后遗症期</v>
          </cell>
        </row>
        <row r="1192">
          <cell r="E1192" t="str">
            <v>复方血栓通胶囊</v>
          </cell>
          <cell r="F1192" t="str">
            <v>甲</v>
          </cell>
          <cell r="G1192" t="str">
            <v>▲</v>
          </cell>
          <cell r="H1192" t="str">
            <v>脑血管疾病后遗症期</v>
          </cell>
        </row>
        <row r="1193">
          <cell r="E1193" t="str">
            <v>复方血栓通片（颗粒、软胶囊、滴丸）</v>
          </cell>
          <cell r="F1193" t="str">
            <v>乙</v>
          </cell>
          <cell r="G1193" t="str">
            <v>▲</v>
          </cell>
          <cell r="H1193" t="str">
            <v>脑血管疾病后遗症期</v>
          </cell>
        </row>
        <row r="1194">
          <cell r="E1194" t="str">
            <v>法莫替丁口服常释剂型</v>
          </cell>
          <cell r="F1194" t="str">
            <v>甲</v>
          </cell>
          <cell r="H1194" t="str">
            <v>系统性红斑狼疮</v>
          </cell>
        </row>
        <row r="1195">
          <cell r="E1195" t="str">
            <v>法莫替丁注射剂</v>
          </cell>
          <cell r="F1195" t="str">
            <v>甲</v>
          </cell>
          <cell r="H1195" t="str">
            <v>系统性红斑狼疮</v>
          </cell>
        </row>
        <row r="1196">
          <cell r="E1196" t="str">
            <v>雷尼替丁口服常释剂型</v>
          </cell>
          <cell r="F1196" t="str">
            <v>甲</v>
          </cell>
          <cell r="G1196" t="str">
            <v/>
          </cell>
          <cell r="H1196" t="str">
            <v>系统性红斑狼疮</v>
          </cell>
        </row>
        <row r="1197">
          <cell r="E1197" t="str">
            <v>雷尼替丁注射剂</v>
          </cell>
          <cell r="F1197" t="str">
            <v>甲</v>
          </cell>
          <cell r="G1197" t="str">
            <v/>
          </cell>
          <cell r="H1197" t="str">
            <v>系统性红斑狼疮</v>
          </cell>
        </row>
        <row r="1198">
          <cell r="E1198" t="str">
            <v>奥美拉唑口服常释剂型</v>
          </cell>
          <cell r="F1198" t="str">
            <v>甲</v>
          </cell>
          <cell r="G1198" t="str">
            <v/>
          </cell>
          <cell r="H1198" t="str">
            <v>系统性红斑狼疮</v>
          </cell>
        </row>
        <row r="1199">
          <cell r="E1199" t="str">
            <v>埃索美拉唑（艾司奥美拉唑）口服常释剂型</v>
          </cell>
          <cell r="F1199" t="str">
            <v>乙</v>
          </cell>
          <cell r="G1199" t="str">
            <v/>
          </cell>
          <cell r="H1199" t="str">
            <v>系统性红斑狼疮</v>
          </cell>
        </row>
        <row r="1200">
          <cell r="E1200" t="str">
            <v>埃索美拉唑（艾司奥美拉唑）注射剂</v>
          </cell>
          <cell r="F1200" t="str">
            <v>乙</v>
          </cell>
          <cell r="G1200" t="str">
            <v>限有说明书标明的疾病诊断且有禁食医嘱或吞咽困难的患者</v>
          </cell>
          <cell r="H1200" t="str">
            <v>系统性红斑狼疮</v>
          </cell>
        </row>
        <row r="1201">
          <cell r="E1201" t="str">
            <v>奥美拉唑注射剂</v>
          </cell>
          <cell r="F1201" t="str">
            <v>乙</v>
          </cell>
          <cell r="G1201" t="str">
            <v>限有说明书标明的疾病诊断且有禁食医嘱或吞咽困难的患者</v>
          </cell>
          <cell r="H1201" t="str">
            <v>系统性红斑狼疮</v>
          </cell>
        </row>
        <row r="1202">
          <cell r="E1202" t="str">
            <v>兰索拉唑口服常释剂型</v>
          </cell>
          <cell r="F1202" t="str">
            <v>乙</v>
          </cell>
          <cell r="G1202" t="str">
            <v/>
          </cell>
          <cell r="H1202" t="str">
            <v>系统性红斑狼疮</v>
          </cell>
        </row>
        <row r="1203">
          <cell r="E1203" t="str">
            <v>泮托拉唑口服常释剂型</v>
          </cell>
          <cell r="F1203" t="str">
            <v>乙</v>
          </cell>
          <cell r="G1203" t="str">
            <v/>
          </cell>
          <cell r="H1203" t="str">
            <v>系统性红斑狼疮</v>
          </cell>
        </row>
        <row r="1204">
          <cell r="E1204" t="str">
            <v>泮托拉唑注射剂</v>
          </cell>
          <cell r="F1204" t="str">
            <v>乙</v>
          </cell>
          <cell r="G1204" t="str">
            <v>限有说明书标明的疾病诊断且有禁食医嘱或吞咽困难的患者</v>
          </cell>
          <cell r="H1204" t="str">
            <v>系统性红斑狼疮</v>
          </cell>
        </row>
        <row r="1205">
          <cell r="E1205" t="str">
            <v>硫糖铝口服常释剂型</v>
          </cell>
          <cell r="F1205" t="str">
            <v>乙</v>
          </cell>
          <cell r="G1205" t="str">
            <v/>
          </cell>
          <cell r="H1205" t="str">
            <v>系统性红斑狼疮</v>
          </cell>
        </row>
        <row r="1206">
          <cell r="E1206" t="str">
            <v>硫糖铝口服液体剂</v>
          </cell>
          <cell r="F1206" t="str">
            <v>乙</v>
          </cell>
          <cell r="G1206" t="str">
            <v/>
          </cell>
          <cell r="H1206" t="str">
            <v>系统性红斑狼疮</v>
          </cell>
        </row>
        <row r="1207">
          <cell r="E1207" t="str">
            <v>硫糖铝混悬凝胶剂</v>
          </cell>
          <cell r="F1207" t="str">
            <v>乙</v>
          </cell>
          <cell r="G1207" t="str">
            <v/>
          </cell>
          <cell r="H1207" t="str">
            <v>系统性红斑狼疮</v>
          </cell>
        </row>
        <row r="1208">
          <cell r="E1208" t="str">
            <v>复方甘草甜素（复方甘草酸苷）口服常释剂型</v>
          </cell>
          <cell r="F1208" t="str">
            <v>乙</v>
          </cell>
          <cell r="G1208" t="str">
            <v/>
          </cell>
          <cell r="H1208" t="str">
            <v>系统性红斑狼疮</v>
          </cell>
        </row>
        <row r="1209">
          <cell r="E1209" t="str">
            <v>复方甘草甜素（复方甘草酸苷）注射剂</v>
          </cell>
          <cell r="F1209" t="str">
            <v>乙</v>
          </cell>
          <cell r="G1209" t="str">
            <v>限肝功能衰竭或无法使用甘草酸口服制剂的患者</v>
          </cell>
          <cell r="H1209" t="str">
            <v>系统性红斑狼疮</v>
          </cell>
        </row>
        <row r="1210">
          <cell r="E1210" t="str">
            <v>甘草酸二铵口服常释剂型</v>
          </cell>
          <cell r="F1210" t="str">
            <v>乙</v>
          </cell>
          <cell r="G1210" t="str">
            <v/>
          </cell>
          <cell r="H1210" t="str">
            <v>系统性红斑狼疮</v>
          </cell>
        </row>
        <row r="1211">
          <cell r="E1211" t="str">
            <v>甘草酸二铵注射剂</v>
          </cell>
          <cell r="F1211" t="str">
            <v>乙</v>
          </cell>
          <cell r="G1211" t="str">
            <v>限肝功能衰竭或无法使用甘草酸口服制剂的患者</v>
          </cell>
          <cell r="H1211" t="str">
            <v>系统性红斑狼疮</v>
          </cell>
        </row>
        <row r="1212">
          <cell r="E1212" t="str">
            <v>还原型谷胱甘肽（谷胱甘肽）注射剂</v>
          </cell>
          <cell r="F1212" t="str">
            <v>乙</v>
          </cell>
          <cell r="G1212" t="str">
            <v>限药物性肝损伤或肝功能衰竭</v>
          </cell>
          <cell r="H1212" t="str">
            <v>系统性红斑狼疮</v>
          </cell>
        </row>
        <row r="1213">
          <cell r="E1213" t="str">
            <v>药用炭口服常释剂型</v>
          </cell>
          <cell r="F1213" t="str">
            <v>甲</v>
          </cell>
          <cell r="G1213" t="str">
            <v/>
          </cell>
          <cell r="H1213" t="str">
            <v>系统性红斑狼疮</v>
          </cell>
        </row>
        <row r="1214">
          <cell r="E1214" t="str">
            <v>柳氮磺吡啶口服常释剂型</v>
          </cell>
          <cell r="F1214" t="str">
            <v>甲</v>
          </cell>
          <cell r="G1214" t="str">
            <v/>
          </cell>
          <cell r="H1214" t="str">
            <v>系统性红斑狼疮</v>
          </cell>
        </row>
        <row r="1215">
          <cell r="E1215" t="str">
            <v>阿法骨化醇口服常释剂型</v>
          </cell>
          <cell r="F1215" t="str">
            <v>乙</v>
          </cell>
          <cell r="G1215" t="str">
            <v>限中、重度骨质疏松；肾性骨病；甲状旁腺功能减退症</v>
          </cell>
          <cell r="H1215" t="str">
            <v>系统性红斑狼疮</v>
          </cell>
        </row>
        <row r="1216">
          <cell r="E1216" t="str">
            <v>骨化三醇口服常释剂型</v>
          </cell>
          <cell r="F1216" t="str">
            <v>乙</v>
          </cell>
          <cell r="G1216" t="str">
            <v>限中、重度骨质疏松；肾性骨病；甲状旁腺功能减退症</v>
          </cell>
          <cell r="H1216" t="str">
            <v>系统性红斑狼疮</v>
          </cell>
        </row>
        <row r="1217">
          <cell r="E1217" t="str">
            <v>碳酸钙D3口服常释剂型</v>
          </cell>
          <cell r="F1217" t="str">
            <v>乙</v>
          </cell>
          <cell r="G1217" t="str">
            <v>▲</v>
          </cell>
          <cell r="H1217" t="str">
            <v>系统性红斑狼疮</v>
          </cell>
        </row>
        <row r="1218">
          <cell r="E1218" t="str">
            <v>氯化钾口服常释剂型</v>
          </cell>
          <cell r="F1218" t="str">
            <v>甲</v>
          </cell>
          <cell r="G1218" t="str">
            <v/>
          </cell>
          <cell r="H1218" t="str">
            <v>系统性红斑狼疮</v>
          </cell>
        </row>
        <row r="1219">
          <cell r="E1219" t="str">
            <v>氯化钾缓释控释剂型</v>
          </cell>
          <cell r="F1219" t="str">
            <v>甲</v>
          </cell>
          <cell r="G1219" t="str">
            <v/>
          </cell>
          <cell r="H1219" t="str">
            <v>系统性红斑狼疮</v>
          </cell>
        </row>
        <row r="1220">
          <cell r="E1220" t="str">
            <v>氯化钾颗粒剂</v>
          </cell>
          <cell r="F1220" t="str">
            <v>甲</v>
          </cell>
          <cell r="G1220" t="str">
            <v/>
          </cell>
          <cell r="H1220" t="str">
            <v>系统性红斑狼疮</v>
          </cell>
        </row>
        <row r="1221">
          <cell r="E1221" t="str">
            <v>葡萄糖酸钙口服常释剂型</v>
          </cell>
          <cell r="F1221" t="str">
            <v>甲</v>
          </cell>
          <cell r="G1221" t="str">
            <v/>
          </cell>
          <cell r="H1221" t="str">
            <v>系统性红斑狼疮</v>
          </cell>
        </row>
        <row r="1222">
          <cell r="E1222" t="str">
            <v>葡萄糖酸钙注射剂</v>
          </cell>
          <cell r="F1222" t="str">
            <v>甲</v>
          </cell>
          <cell r="G1222" t="str">
            <v/>
          </cell>
          <cell r="H1222" t="str">
            <v>系统性红斑狼疮</v>
          </cell>
        </row>
        <row r="1223">
          <cell r="E1223" t="str">
            <v>碳酸钙口服常释剂型</v>
          </cell>
          <cell r="F1223" t="str">
            <v>乙</v>
          </cell>
          <cell r="G1223" t="str">
            <v/>
          </cell>
          <cell r="H1223" t="str">
            <v>系统性红斑狼疮</v>
          </cell>
        </row>
        <row r="1224">
          <cell r="E1224" t="str">
            <v>双嘧达莫口服常释剂型</v>
          </cell>
          <cell r="F1224" t="str">
            <v>甲</v>
          </cell>
          <cell r="G1224" t="str">
            <v/>
          </cell>
          <cell r="H1224" t="str">
            <v>系统性红斑狼疮</v>
          </cell>
        </row>
        <row r="1225">
          <cell r="E1225" t="str">
            <v>贝前列素口服常释剂型</v>
          </cell>
          <cell r="F1225" t="str">
            <v>乙</v>
          </cell>
          <cell r="G1225" t="str">
            <v>限有慢性动脉闭塞的诊断且有明确的溃疡、间歇性跛行及严重疼痛体征的患者</v>
          </cell>
          <cell r="H1225" t="str">
            <v>系统性红斑狼疮</v>
          </cell>
        </row>
        <row r="1226">
          <cell r="E1226" t="str">
            <v>阿司匹林口服常释剂型（不含分散片）</v>
          </cell>
          <cell r="F1226" t="str">
            <v>甲</v>
          </cell>
          <cell r="H1226" t="str">
            <v>系统性红斑狼疮</v>
          </cell>
        </row>
        <row r="1227">
          <cell r="E1227" t="str">
            <v>利可君口服常释剂型</v>
          </cell>
          <cell r="F1227" t="str">
            <v>乙</v>
          </cell>
          <cell r="G1227" t="str">
            <v/>
          </cell>
          <cell r="H1227" t="str">
            <v>系统性红斑狼疮</v>
          </cell>
        </row>
        <row r="1228">
          <cell r="E1228" t="str">
            <v>波生坦口服常释剂型</v>
          </cell>
          <cell r="F1228" t="str">
            <v>乙</v>
          </cell>
          <cell r="G1228" t="str">
            <v>※；32mg/片（分散片）限3-12岁特发性或先天性肺动脉高压患者；125mg/片限WHO功能分级II级-IV级的肺动脉高压（WHO第1组）的患者。</v>
          </cell>
          <cell r="H1228" t="str">
            <v>系统性红斑狼疮</v>
          </cell>
        </row>
        <row r="1229">
          <cell r="E1229" t="str">
            <v>利奥西呱口服常释剂型</v>
          </cell>
          <cell r="F1229" t="str">
            <v>乙</v>
          </cell>
          <cell r="G1229" t="str">
            <v>※；限以下情况方可支付：1.术后持续性或复发性慢性血栓栓塞性肺动脉高压（CTEPH）或不能手术的CTEPH，且（WHOFC）为II-III的患者；2.动脉性肺动脉高压（PAH）且（WHOFC）为II-III患者的二线用药。</v>
          </cell>
          <cell r="H1229" t="str">
            <v>系统性红斑狼疮</v>
          </cell>
        </row>
        <row r="1230">
          <cell r="E1230" t="str">
            <v>马昔腾坦口服常释剂型</v>
          </cell>
          <cell r="F1230" t="str">
            <v>乙</v>
          </cell>
          <cell r="G1230" t="str">
            <v>※；限WHO功能分级II级-III级的肺动脉高压（WHO第1组）的患者。</v>
          </cell>
          <cell r="H1230" t="str">
            <v>系统性红斑狼疮</v>
          </cell>
        </row>
        <row r="1231">
          <cell r="E1231" t="str">
            <v>氢氯噻嗪口服常释剂型</v>
          </cell>
          <cell r="F1231" t="str">
            <v>甲</v>
          </cell>
          <cell r="G1231" t="str">
            <v/>
          </cell>
          <cell r="H1231" t="str">
            <v>系统性红斑狼疮</v>
          </cell>
        </row>
        <row r="1232">
          <cell r="E1232" t="str">
            <v>吲达帕胺口服常释剂型</v>
          </cell>
          <cell r="F1232" t="str">
            <v>甲</v>
          </cell>
          <cell r="G1232" t="str">
            <v/>
          </cell>
          <cell r="H1232" t="str">
            <v>系统性红斑狼疮</v>
          </cell>
        </row>
        <row r="1233">
          <cell r="E1233" t="str">
            <v>吲达帕胺缓释控释剂型</v>
          </cell>
          <cell r="F1233" t="str">
            <v>甲</v>
          </cell>
          <cell r="G1233" t="str">
            <v/>
          </cell>
          <cell r="H1233" t="str">
            <v>系统性红斑狼疮</v>
          </cell>
        </row>
        <row r="1234">
          <cell r="E1234" t="str">
            <v>呋塞米口服常释剂型</v>
          </cell>
          <cell r="F1234" t="str">
            <v>甲</v>
          </cell>
          <cell r="G1234" t="str">
            <v/>
          </cell>
          <cell r="H1234" t="str">
            <v>系统性红斑狼疮</v>
          </cell>
        </row>
        <row r="1235">
          <cell r="E1235" t="str">
            <v>呋塞米注射剂</v>
          </cell>
          <cell r="F1235" t="str">
            <v>甲</v>
          </cell>
          <cell r="G1235" t="str">
            <v/>
          </cell>
          <cell r="H1235" t="str">
            <v>系统性红斑狼疮</v>
          </cell>
        </row>
        <row r="1236">
          <cell r="E1236" t="str">
            <v>螺内酯口服常释剂型</v>
          </cell>
          <cell r="F1236" t="str">
            <v>甲</v>
          </cell>
          <cell r="G1236" t="str">
            <v/>
          </cell>
          <cell r="H1236" t="str">
            <v>系统性红斑狼疮</v>
          </cell>
        </row>
        <row r="1237">
          <cell r="E1237" t="str">
            <v>美托洛尔口服常释剂型</v>
          </cell>
          <cell r="F1237" t="str">
            <v>甲</v>
          </cell>
          <cell r="G1237" t="str">
            <v>▲</v>
          </cell>
          <cell r="H1237" t="str">
            <v>系统性红斑狼疮</v>
          </cell>
        </row>
        <row r="1238">
          <cell r="E1238" t="str">
            <v>美托洛尔注射剂</v>
          </cell>
          <cell r="F1238" t="str">
            <v>甲</v>
          </cell>
          <cell r="G1238" t="str">
            <v>▲</v>
          </cell>
          <cell r="H1238" t="str">
            <v>系统性红斑狼疮</v>
          </cell>
        </row>
        <row r="1239">
          <cell r="E1239" t="str">
            <v>硝苯地平口服常释剂型</v>
          </cell>
          <cell r="F1239" t="str">
            <v>甲</v>
          </cell>
          <cell r="G1239" t="str">
            <v/>
          </cell>
          <cell r="H1239" t="str">
            <v>系统性红斑狼疮</v>
          </cell>
        </row>
        <row r="1240">
          <cell r="E1240" t="str">
            <v>硝苯地平
硝苯地平Ⅰ 
硝苯地平Ⅱ 
硝苯地平Ⅲ
硝苯地平Ⅳ缓释控释剂型</v>
          </cell>
          <cell r="F1240" t="str">
            <v>甲</v>
          </cell>
          <cell r="G1240" t="str">
            <v/>
          </cell>
          <cell r="H1240" t="str">
            <v>系统性红斑狼疮</v>
          </cell>
        </row>
        <row r="1241">
          <cell r="E1241" t="str">
            <v>卡托普利口服常释剂型</v>
          </cell>
          <cell r="F1241" t="str">
            <v>甲</v>
          </cell>
          <cell r="G1241" t="str">
            <v/>
          </cell>
          <cell r="H1241" t="str">
            <v>系统性红斑狼疮</v>
          </cell>
        </row>
        <row r="1242">
          <cell r="E1242" t="str">
            <v>依那普利口服常释剂型</v>
          </cell>
          <cell r="F1242" t="str">
            <v>甲</v>
          </cell>
          <cell r="G1242" t="str">
            <v/>
          </cell>
          <cell r="H1242" t="str">
            <v>系统性红斑狼疮</v>
          </cell>
        </row>
        <row r="1243">
          <cell r="E1243" t="str">
            <v>厄贝沙坦口服常释剂型</v>
          </cell>
          <cell r="F1243" t="str">
            <v>乙</v>
          </cell>
          <cell r="G1243" t="str">
            <v/>
          </cell>
          <cell r="H1243" t="str">
            <v>系统性红斑狼疮</v>
          </cell>
        </row>
        <row r="1244">
          <cell r="E1244" t="str">
            <v>辛伐他汀口服常释剂型</v>
          </cell>
          <cell r="F1244" t="str">
            <v>甲</v>
          </cell>
          <cell r="G1244" t="str">
            <v/>
          </cell>
          <cell r="H1244" t="str">
            <v>系统性红斑狼疮</v>
          </cell>
        </row>
        <row r="1245">
          <cell r="E1245" t="str">
            <v>阿托伐他汀口服常释剂型</v>
          </cell>
          <cell r="F1245" t="str">
            <v>乙</v>
          </cell>
          <cell r="G1245" t="str">
            <v/>
          </cell>
          <cell r="H1245" t="str">
            <v>系统性红斑狼疮</v>
          </cell>
        </row>
        <row r="1246">
          <cell r="E1246" t="str">
            <v>他克莫司软膏剂</v>
          </cell>
          <cell r="F1246" t="str">
            <v>乙</v>
          </cell>
          <cell r="G1246" t="str">
            <v>限重度特应性皮炎患者的二线用药</v>
          </cell>
          <cell r="H1246" t="str">
            <v>系统性红斑狼疮</v>
          </cell>
        </row>
        <row r="1247">
          <cell r="E1247" t="str">
            <v>地塞米松口服常释剂型</v>
          </cell>
          <cell r="F1247" t="str">
            <v>甲</v>
          </cell>
          <cell r="G1247" t="str">
            <v/>
          </cell>
          <cell r="H1247" t="str">
            <v>系统性红斑狼疮</v>
          </cell>
        </row>
        <row r="1248">
          <cell r="E1248" t="str">
            <v>地塞米松注射剂</v>
          </cell>
          <cell r="F1248" t="str">
            <v>甲</v>
          </cell>
          <cell r="G1248" t="str">
            <v/>
          </cell>
          <cell r="H1248" t="str">
            <v>系统性红斑狼疮</v>
          </cell>
        </row>
        <row r="1249">
          <cell r="E1249" t="str">
            <v>泼尼松口服常释剂型</v>
          </cell>
          <cell r="F1249" t="str">
            <v>甲</v>
          </cell>
          <cell r="G1249" t="str">
            <v/>
          </cell>
          <cell r="H1249" t="str">
            <v>系统性红斑狼疮</v>
          </cell>
        </row>
        <row r="1250">
          <cell r="E1250" t="str">
            <v>氢化可的松口服常释剂型</v>
          </cell>
          <cell r="F1250" t="str">
            <v>甲</v>
          </cell>
          <cell r="G1250" t="str">
            <v/>
          </cell>
          <cell r="H1250" t="str">
            <v>系统性红斑狼疮</v>
          </cell>
        </row>
        <row r="1251">
          <cell r="E1251" t="str">
            <v>氢化可的松注射剂</v>
          </cell>
          <cell r="F1251" t="str">
            <v>甲</v>
          </cell>
          <cell r="G1251" t="str">
            <v/>
          </cell>
          <cell r="H1251" t="str">
            <v>系统性红斑狼疮</v>
          </cell>
        </row>
        <row r="1252">
          <cell r="E1252" t="str">
            <v>甲泼尼龙口服常释剂型</v>
          </cell>
          <cell r="F1252" t="str">
            <v>甲</v>
          </cell>
          <cell r="G1252" t="str">
            <v/>
          </cell>
          <cell r="H1252" t="str">
            <v>系统性红斑狼疮</v>
          </cell>
        </row>
        <row r="1253">
          <cell r="E1253" t="str">
            <v>倍他米松口服常释剂型</v>
          </cell>
          <cell r="F1253" t="str">
            <v>乙</v>
          </cell>
          <cell r="G1253" t="str">
            <v/>
          </cell>
          <cell r="H1253" t="str">
            <v>系统性红斑狼疮</v>
          </cell>
        </row>
        <row r="1254">
          <cell r="E1254" t="str">
            <v>倍他米松注射剂</v>
          </cell>
          <cell r="F1254" t="str">
            <v>乙</v>
          </cell>
          <cell r="G1254" t="str">
            <v/>
          </cell>
          <cell r="H1254" t="str">
            <v>系统性红斑狼疮</v>
          </cell>
        </row>
        <row r="1255">
          <cell r="E1255" t="str">
            <v>甲泼尼龙注射剂</v>
          </cell>
          <cell r="F1255" t="str">
            <v>乙</v>
          </cell>
          <cell r="G1255" t="str">
            <v/>
          </cell>
          <cell r="H1255" t="str">
            <v>系统性红斑狼疮</v>
          </cell>
        </row>
        <row r="1256">
          <cell r="E1256" t="str">
            <v>可的松口服常释剂型</v>
          </cell>
          <cell r="F1256" t="str">
            <v>乙</v>
          </cell>
          <cell r="G1256" t="str">
            <v/>
          </cell>
          <cell r="H1256" t="str">
            <v>系统性红斑狼疮</v>
          </cell>
        </row>
        <row r="1257">
          <cell r="E1257" t="str">
            <v>泼尼松龙口服常释剂型</v>
          </cell>
          <cell r="F1257" t="str">
            <v>乙</v>
          </cell>
          <cell r="G1257" t="str">
            <v/>
          </cell>
          <cell r="H1257" t="str">
            <v>系统性红斑狼疮</v>
          </cell>
        </row>
        <row r="1258">
          <cell r="E1258" t="str">
            <v>泼尼松龙（氢化泼尼松）注射剂</v>
          </cell>
          <cell r="F1258" t="str">
            <v>乙</v>
          </cell>
          <cell r="G1258" t="str">
            <v/>
          </cell>
          <cell r="H1258" t="str">
            <v>系统性红斑狼疮</v>
          </cell>
        </row>
        <row r="1259">
          <cell r="E1259" t="str">
            <v>曲安奈德注射剂</v>
          </cell>
          <cell r="F1259" t="str">
            <v>乙</v>
          </cell>
          <cell r="G1259" t="str">
            <v/>
          </cell>
          <cell r="H1259" t="str">
            <v>系统性红斑狼疮</v>
          </cell>
        </row>
        <row r="1260">
          <cell r="E1260" t="str">
            <v>氟康唑口服常释剂型</v>
          </cell>
          <cell r="F1260" t="str">
            <v>甲</v>
          </cell>
          <cell r="G1260" t="str">
            <v/>
          </cell>
          <cell r="H1260" t="str">
            <v>系统性红斑狼疮</v>
          </cell>
        </row>
        <row r="1261">
          <cell r="E1261" t="str">
            <v>氟康唑颗粒剂</v>
          </cell>
          <cell r="F1261" t="str">
            <v>乙</v>
          </cell>
          <cell r="G1261" t="str">
            <v/>
          </cell>
          <cell r="H1261" t="str">
            <v>系统性红斑狼疮</v>
          </cell>
        </row>
        <row r="1262">
          <cell r="E1262" t="str">
            <v>氟康唑注射剂</v>
          </cell>
          <cell r="F1262" t="str">
            <v>乙</v>
          </cell>
          <cell r="G1262" t="str">
            <v/>
          </cell>
          <cell r="H1262" t="str">
            <v>系统性红斑狼疮</v>
          </cell>
        </row>
        <row r="1263">
          <cell r="E1263" t="str">
            <v>伊曲康唑口服常释剂型</v>
          </cell>
          <cell r="F1263" t="str">
            <v>乙</v>
          </cell>
          <cell r="G1263" t="str">
            <v/>
          </cell>
          <cell r="H1263" t="str">
            <v>系统性红斑狼疮</v>
          </cell>
        </row>
        <row r="1264">
          <cell r="E1264" t="str">
            <v>伊曲康唑口服液体剂</v>
          </cell>
          <cell r="F1264" t="str">
            <v>乙</v>
          </cell>
          <cell r="G1264" t="str">
            <v>限有HIV诊断或免疫缺陷患者口腔或食道真菌感染</v>
          </cell>
          <cell r="H1264" t="str">
            <v>系统性红斑狼疮</v>
          </cell>
        </row>
        <row r="1265">
          <cell r="E1265" t="str">
            <v>伊曲康唑注射剂</v>
          </cell>
          <cell r="F1265" t="str">
            <v>乙</v>
          </cell>
          <cell r="G1265" t="str">
            <v>限重症侵袭性真菌感染</v>
          </cell>
          <cell r="H1265" t="str">
            <v>系统性红斑狼疮</v>
          </cell>
        </row>
        <row r="1266">
          <cell r="E1266" t="str">
            <v>氮芥注射剂</v>
          </cell>
          <cell r="F1266" t="str">
            <v>甲</v>
          </cell>
          <cell r="G1266" t="str">
            <v/>
          </cell>
          <cell r="H1266" t="str">
            <v>系统性红斑狼疮</v>
          </cell>
        </row>
        <row r="1267">
          <cell r="E1267" t="str">
            <v>环磷酰胺口服常释剂型</v>
          </cell>
          <cell r="F1267" t="str">
            <v>甲</v>
          </cell>
          <cell r="G1267" t="str">
            <v/>
          </cell>
          <cell r="H1267" t="str">
            <v>系统性红斑狼疮</v>
          </cell>
        </row>
        <row r="1268">
          <cell r="E1268" t="str">
            <v>环磷酰胺注射剂</v>
          </cell>
          <cell r="F1268" t="str">
            <v>甲</v>
          </cell>
          <cell r="G1268" t="str">
            <v/>
          </cell>
          <cell r="H1268" t="str">
            <v>系统性红斑狼疮</v>
          </cell>
        </row>
        <row r="1269">
          <cell r="E1269" t="str">
            <v>司莫司汀口服常释剂型</v>
          </cell>
          <cell r="F1269" t="str">
            <v>甲</v>
          </cell>
          <cell r="G1269" t="str">
            <v/>
          </cell>
          <cell r="H1269" t="str">
            <v>系统性红斑狼疮</v>
          </cell>
        </row>
        <row r="1270">
          <cell r="E1270" t="str">
            <v>甲氨蝶呤注射剂</v>
          </cell>
          <cell r="F1270" t="str">
            <v>甲</v>
          </cell>
          <cell r="G1270" t="str">
            <v/>
          </cell>
          <cell r="H1270" t="str">
            <v>系统性红斑狼疮</v>
          </cell>
        </row>
        <row r="1271">
          <cell r="E1271" t="str">
            <v>来氟米特口服常释剂型</v>
          </cell>
          <cell r="F1271" t="str">
            <v>乙</v>
          </cell>
          <cell r="G1271" t="str">
            <v/>
          </cell>
          <cell r="H1271" t="str">
            <v>系统性红斑狼疮</v>
          </cell>
        </row>
        <row r="1272">
          <cell r="E1272" t="str">
            <v>吗替麦考酚酯口服常释剂型</v>
          </cell>
          <cell r="F1272" t="str">
            <v>乙</v>
          </cell>
          <cell r="G1272" t="str">
            <v>限器官移植后的抗排异反应</v>
          </cell>
          <cell r="H1272" t="str">
            <v>系统性红斑狼疮</v>
          </cell>
        </row>
        <row r="1273">
          <cell r="E1273" t="str">
            <v>环孢素口服常释剂型</v>
          </cell>
          <cell r="F1273" t="str">
            <v>甲</v>
          </cell>
          <cell r="G1273" t="str">
            <v/>
          </cell>
          <cell r="H1273" t="str">
            <v>系统性红斑狼疮</v>
          </cell>
        </row>
        <row r="1274">
          <cell r="E1274" t="str">
            <v>环孢素口服液体剂</v>
          </cell>
          <cell r="F1274" t="str">
            <v>甲</v>
          </cell>
          <cell r="G1274" t="str">
            <v/>
          </cell>
          <cell r="H1274" t="str">
            <v>系统性红斑狼疮</v>
          </cell>
        </row>
        <row r="1275">
          <cell r="E1275" t="str">
            <v>环孢素注射剂</v>
          </cell>
          <cell r="F1275" t="str">
            <v>甲</v>
          </cell>
          <cell r="G1275" t="str">
            <v/>
          </cell>
          <cell r="H1275" t="str">
            <v>系统性红斑狼疮</v>
          </cell>
        </row>
        <row r="1276">
          <cell r="E1276" t="str">
            <v>他克莫司口服常释剂型</v>
          </cell>
          <cell r="F1276" t="str">
            <v>乙</v>
          </cell>
          <cell r="G1276" t="str">
            <v/>
          </cell>
          <cell r="H1276" t="str">
            <v>系统性红斑狼疮</v>
          </cell>
        </row>
        <row r="1277">
          <cell r="E1277" t="str">
            <v>他克莫司缓释控释剂型</v>
          </cell>
          <cell r="F1277" t="str">
            <v>乙</v>
          </cell>
          <cell r="G1277" t="str">
            <v/>
          </cell>
          <cell r="H1277" t="str">
            <v>系统性红斑狼疮</v>
          </cell>
        </row>
        <row r="1278">
          <cell r="E1278" t="str">
            <v>甲氨蝶呤口服常释剂型</v>
          </cell>
          <cell r="F1278" t="str">
            <v>甲</v>
          </cell>
          <cell r="G1278" t="str">
            <v/>
          </cell>
          <cell r="H1278" t="str">
            <v>系统性红斑狼疮</v>
          </cell>
        </row>
        <row r="1279">
          <cell r="E1279" t="str">
            <v>硫唑嘌呤口服常释剂型</v>
          </cell>
          <cell r="F1279" t="str">
            <v>甲</v>
          </cell>
          <cell r="G1279" t="str">
            <v/>
          </cell>
          <cell r="H1279" t="str">
            <v>系统性红斑狼疮</v>
          </cell>
        </row>
        <row r="1280">
          <cell r="E1280" t="str">
            <v>沙利度胺口服常释剂型</v>
          </cell>
          <cell r="F1280" t="str">
            <v>乙</v>
          </cell>
          <cell r="G1280" t="str">
            <v/>
          </cell>
          <cell r="H1280" t="str">
            <v>系统性红斑狼疮</v>
          </cell>
        </row>
        <row r="1281">
          <cell r="E1281" t="str">
            <v>双氯芬酸口服常释剂型</v>
          </cell>
          <cell r="F1281" t="str">
            <v>甲</v>
          </cell>
          <cell r="G1281" t="str">
            <v/>
          </cell>
          <cell r="H1281" t="str">
            <v>系统性红斑狼疮</v>
          </cell>
        </row>
        <row r="1282">
          <cell r="E1282" t="str">
            <v>双氯芬酸双释放肠溶胶囊</v>
          </cell>
          <cell r="F1282" t="str">
            <v>乙</v>
          </cell>
          <cell r="G1282" t="str">
            <v/>
          </cell>
          <cell r="H1282" t="str">
            <v>系统性红斑狼疮</v>
          </cell>
        </row>
        <row r="1283">
          <cell r="E1283" t="str">
            <v>双氯芬酸肠溶缓释胶囊</v>
          </cell>
          <cell r="F1283" t="str">
            <v>乙</v>
          </cell>
          <cell r="G1283" t="str">
            <v/>
          </cell>
          <cell r="H1283" t="str">
            <v>系统性红斑狼疮</v>
          </cell>
        </row>
        <row r="1284">
          <cell r="E1284" t="str">
            <v>吲哚美辛口服常释剂型</v>
          </cell>
          <cell r="F1284" t="str">
            <v>乙</v>
          </cell>
          <cell r="G1284" t="str">
            <v/>
          </cell>
          <cell r="H1284" t="str">
            <v>系统性红斑狼疮</v>
          </cell>
        </row>
        <row r="1285">
          <cell r="E1285" t="str">
            <v>吲哚美辛缓释控释剂型</v>
          </cell>
          <cell r="F1285" t="str">
            <v>乙</v>
          </cell>
          <cell r="G1285" t="str">
            <v/>
          </cell>
          <cell r="H1285" t="str">
            <v>系统性红斑狼疮</v>
          </cell>
        </row>
        <row r="1286">
          <cell r="E1286" t="str">
            <v>吡罗昔康口服常释剂型</v>
          </cell>
          <cell r="F1286" t="str">
            <v>乙</v>
          </cell>
          <cell r="G1286" t="str">
            <v/>
          </cell>
          <cell r="H1286" t="str">
            <v>系统性红斑狼疮</v>
          </cell>
        </row>
        <row r="1287">
          <cell r="E1287" t="str">
            <v>美洛昔康口服常释剂型</v>
          </cell>
          <cell r="F1287" t="str">
            <v>乙</v>
          </cell>
          <cell r="G1287" t="str">
            <v/>
          </cell>
          <cell r="H1287" t="str">
            <v>系统性红斑狼疮</v>
          </cell>
        </row>
        <row r="1288">
          <cell r="E1288" t="str">
            <v>布洛芬口服常释剂型</v>
          </cell>
          <cell r="F1288" t="str">
            <v>甲</v>
          </cell>
          <cell r="G1288" t="str">
            <v/>
          </cell>
          <cell r="H1288" t="str">
            <v>系统性红斑狼疮</v>
          </cell>
        </row>
        <row r="1289">
          <cell r="E1289" t="str">
            <v>布洛芬口服液体剂</v>
          </cell>
          <cell r="F1289" t="str">
            <v>乙</v>
          </cell>
          <cell r="G1289" t="str">
            <v/>
          </cell>
          <cell r="H1289" t="str">
            <v>系统性红斑狼疮</v>
          </cell>
        </row>
        <row r="1290">
          <cell r="E1290" t="str">
            <v>布洛芬缓释控释剂型</v>
          </cell>
          <cell r="F1290" t="str">
            <v>乙</v>
          </cell>
          <cell r="G1290" t="str">
            <v/>
          </cell>
          <cell r="H1290" t="str">
            <v>系统性红斑狼疮</v>
          </cell>
        </row>
        <row r="1291">
          <cell r="E1291" t="str">
            <v>布洛芬颗粒剂</v>
          </cell>
          <cell r="F1291" t="str">
            <v>乙</v>
          </cell>
          <cell r="G1291" t="str">
            <v/>
          </cell>
          <cell r="H1291" t="str">
            <v>系统性红斑狼疮</v>
          </cell>
        </row>
        <row r="1292">
          <cell r="E1292" t="str">
            <v>塞来昔布口服常释剂型</v>
          </cell>
          <cell r="F1292" t="str">
            <v>乙</v>
          </cell>
          <cell r="G1292" t="str">
            <v>限二线用药</v>
          </cell>
          <cell r="H1292" t="str">
            <v>系统性红斑狼疮</v>
          </cell>
        </row>
        <row r="1293">
          <cell r="E1293" t="str">
            <v>尼美舒利口服常释剂型</v>
          </cell>
          <cell r="F1293" t="str">
            <v>甲</v>
          </cell>
          <cell r="G1293" t="str">
            <v/>
          </cell>
          <cell r="H1293" t="str">
            <v>系统性红斑狼疮</v>
          </cell>
        </row>
        <row r="1294">
          <cell r="E1294" t="str">
            <v>白芍总苷口服常释剂型</v>
          </cell>
          <cell r="F1294" t="str">
            <v>乙</v>
          </cell>
          <cell r="G1294" t="str">
            <v/>
          </cell>
          <cell r="H1294" t="str">
            <v>系统性红斑狼疮</v>
          </cell>
        </row>
        <row r="1295">
          <cell r="E1295" t="str">
            <v>复方阿司匹林口服常释剂型</v>
          </cell>
          <cell r="F1295" t="str">
            <v>乙</v>
          </cell>
          <cell r="G1295" t="str">
            <v/>
          </cell>
          <cell r="H1295" t="str">
            <v>系统性红斑狼疮</v>
          </cell>
        </row>
        <row r="1296">
          <cell r="E1296" t="str">
            <v>对乙酰氨基酚缓释控释剂型</v>
          </cell>
          <cell r="F1296" t="str">
            <v>乙</v>
          </cell>
          <cell r="G1296" t="str">
            <v/>
          </cell>
          <cell r="H1296" t="str">
            <v>系统性红斑狼疮</v>
          </cell>
        </row>
        <row r="1297">
          <cell r="E1297" t="str">
            <v>对乙酰氨基酚口服液体剂</v>
          </cell>
          <cell r="F1297" t="str">
            <v>乙</v>
          </cell>
          <cell r="G1297" t="str">
            <v/>
          </cell>
          <cell r="H1297" t="str">
            <v>系统性红斑狼疮</v>
          </cell>
        </row>
        <row r="1298">
          <cell r="E1298" t="str">
            <v>对乙酰氨基酚栓剂</v>
          </cell>
          <cell r="F1298" t="str">
            <v>乙</v>
          </cell>
          <cell r="G1298" t="str">
            <v/>
          </cell>
          <cell r="H1298" t="str">
            <v>系统性红斑狼疮</v>
          </cell>
        </row>
        <row r="1299">
          <cell r="E1299" t="str">
            <v>复方对乙酰氨基酚口服常释剂型</v>
          </cell>
          <cell r="F1299" t="str">
            <v>乙</v>
          </cell>
          <cell r="G1299" t="str">
            <v/>
          </cell>
          <cell r="H1299" t="str">
            <v>系统性红斑狼疮</v>
          </cell>
        </row>
        <row r="1300">
          <cell r="E1300" t="str">
            <v>羟氯喹口服常释剂型</v>
          </cell>
          <cell r="F1300" t="str">
            <v>乙</v>
          </cell>
          <cell r="G1300" t="str">
            <v/>
          </cell>
          <cell r="H1300" t="str">
            <v>系统性红斑狼疮</v>
          </cell>
        </row>
        <row r="1301">
          <cell r="E1301" t="str">
            <v>玉屏风颗粒</v>
          </cell>
          <cell r="F1301" t="str">
            <v>甲</v>
          </cell>
          <cell r="G1301" t="str">
            <v/>
          </cell>
          <cell r="H1301" t="str">
            <v>系统性红斑狼疮</v>
          </cell>
        </row>
        <row r="1302">
          <cell r="E1302" t="str">
            <v>玉屏风胶囊</v>
          </cell>
          <cell r="F1302" t="str">
            <v>乙</v>
          </cell>
          <cell r="G1302" t="str">
            <v>▲</v>
          </cell>
          <cell r="H1302" t="str">
            <v>系统性红斑狼疮</v>
          </cell>
        </row>
        <row r="1303">
          <cell r="E1303" t="str">
            <v>六味地黄丸</v>
          </cell>
          <cell r="F1303" t="str">
            <v>甲</v>
          </cell>
          <cell r="G1303" t="str">
            <v>▲</v>
          </cell>
          <cell r="H1303" t="str">
            <v>系统性红斑狼疮</v>
          </cell>
        </row>
        <row r="1304">
          <cell r="E1304" t="str">
            <v>知柏地黄丸</v>
          </cell>
          <cell r="F1304" t="str">
            <v>甲</v>
          </cell>
          <cell r="G1304" t="str">
            <v>▲</v>
          </cell>
          <cell r="H1304" t="str">
            <v>系统性红斑狼疮</v>
          </cell>
        </row>
        <row r="1305">
          <cell r="E1305" t="str">
            <v>六味地黄片（胶囊、颗粒、口服液）</v>
          </cell>
          <cell r="F1305" t="str">
            <v>乙</v>
          </cell>
          <cell r="G1305" t="str">
            <v>▲</v>
          </cell>
          <cell r="H1305" t="str">
            <v>系统性红斑狼疮</v>
          </cell>
        </row>
        <row r="1306">
          <cell r="E1306" t="str">
            <v>知柏地黄片(胶囊、颗粒）</v>
          </cell>
          <cell r="F1306" t="str">
            <v>乙</v>
          </cell>
          <cell r="G1306" t="str">
            <v>▲</v>
          </cell>
          <cell r="H1306" t="str">
            <v>系统性红斑狼疮</v>
          </cell>
        </row>
        <row r="1307">
          <cell r="E1307" t="str">
            <v>独一味丸（片、胶囊、颗粒、软胶囊）</v>
          </cell>
          <cell r="F1307" t="str">
            <v>乙</v>
          </cell>
          <cell r="G1307" t="str">
            <v/>
          </cell>
          <cell r="H1307" t="str">
            <v>系统性红斑狼疮</v>
          </cell>
        </row>
        <row r="1308">
          <cell r="E1308" t="str">
            <v>血府逐瘀丸（片、胶囊）</v>
          </cell>
          <cell r="F1308" t="str">
            <v>甲</v>
          </cell>
          <cell r="G1308" t="str">
            <v/>
          </cell>
          <cell r="H1308" t="str">
            <v>系统性红斑狼疮</v>
          </cell>
        </row>
        <row r="1309">
          <cell r="E1309" t="str">
            <v>血府逐瘀颗粒（口服液）</v>
          </cell>
          <cell r="F1309" t="str">
            <v>乙</v>
          </cell>
          <cell r="G1309" t="str">
            <v/>
          </cell>
          <cell r="H1309" t="str">
            <v>系统性红斑狼疮</v>
          </cell>
        </row>
        <row r="1310">
          <cell r="E1310" t="str">
            <v>血塞通注射液</v>
          </cell>
          <cell r="F1310" t="str">
            <v>甲</v>
          </cell>
          <cell r="G1310" t="str">
            <v>限二级及以上医疗机构的中风偏瘫或视网膜中央静脉阻塞的患者</v>
          </cell>
          <cell r="H1310" t="str">
            <v>系统性红斑狼疮</v>
          </cell>
        </row>
        <row r="1311">
          <cell r="E1311" t="str">
            <v>注射用血塞通(冻干)</v>
          </cell>
          <cell r="F1311" t="str">
            <v>甲</v>
          </cell>
          <cell r="G1311" t="str">
            <v>限二级及以上医疗机构的中风偏瘫或视网膜中央静脉阻塞的患者</v>
          </cell>
          <cell r="H1311" t="str">
            <v>系统性红斑狼疮</v>
          </cell>
        </row>
        <row r="1312">
          <cell r="E1312" t="str">
            <v>血栓通注射液</v>
          </cell>
          <cell r="F1312" t="str">
            <v>甲</v>
          </cell>
          <cell r="G1312" t="str">
            <v>限二级及以上医疗机构的中风偏瘫或视网膜中央静脉阻塞的患者</v>
          </cell>
          <cell r="H1312" t="str">
            <v>系统性红斑狼疮</v>
          </cell>
        </row>
        <row r="1313">
          <cell r="E1313" t="str">
            <v>注射用血栓通(冻干)</v>
          </cell>
          <cell r="F1313" t="str">
            <v>甲</v>
          </cell>
          <cell r="G1313" t="str">
            <v>限二级及以上医疗机构的中风偏瘫或视网膜中央静脉阻塞的患者</v>
          </cell>
          <cell r="H1313" t="str">
            <v>系统性红斑狼疮</v>
          </cell>
        </row>
        <row r="1314">
          <cell r="E1314" t="str">
            <v>血塞通片（颗粒、胶囊、软胶囊、滴丸、分散片）</v>
          </cell>
          <cell r="F1314" t="str">
            <v>乙</v>
          </cell>
          <cell r="G1314" t="str">
            <v>限二级及以上医疗机构的中风偏瘫或视网膜中央静脉阻塞的患者</v>
          </cell>
          <cell r="H1314" t="str">
            <v>系统性红斑狼疮</v>
          </cell>
        </row>
        <row r="1315">
          <cell r="E1315" t="str">
            <v>血栓通胶囊</v>
          </cell>
          <cell r="F1315" t="str">
            <v>乙</v>
          </cell>
          <cell r="G1315" t="str">
            <v>限二级及以上医疗机构的中风偏瘫或视网膜中央静脉阻塞的患者</v>
          </cell>
          <cell r="H1315" t="str">
            <v>系统性红斑狼疮</v>
          </cell>
        </row>
        <row r="1316">
          <cell r="E1316" t="str">
            <v>正清风痛宁缓释片</v>
          </cell>
          <cell r="F1316" t="str">
            <v>甲</v>
          </cell>
          <cell r="G1316" t="str">
            <v/>
          </cell>
          <cell r="H1316" t="str">
            <v>系统性红斑狼疮</v>
          </cell>
        </row>
        <row r="1317">
          <cell r="E1317" t="str">
            <v>雷公藤片
雷公藤多苷[甙]片</v>
          </cell>
          <cell r="F1317" t="str">
            <v>甲</v>
          </cell>
          <cell r="G1317" t="str">
            <v/>
          </cell>
          <cell r="H1317" t="str">
            <v>系统性红斑狼疮</v>
          </cell>
        </row>
        <row r="1318">
          <cell r="E1318" t="str">
            <v>尿毒清颗粒</v>
          </cell>
          <cell r="F1318" t="str">
            <v>甲</v>
          </cell>
          <cell r="G1318" t="str">
            <v/>
          </cell>
          <cell r="H1318" t="str">
            <v>系统性红斑狼疮</v>
          </cell>
        </row>
        <row r="1319">
          <cell r="E1319" t="str">
            <v>丹参酮胶囊</v>
          </cell>
          <cell r="F1319" t="str">
            <v>乙</v>
          </cell>
          <cell r="G1319" t="str">
            <v/>
          </cell>
          <cell r="H1319" t="str">
            <v>系统性红斑狼疮</v>
          </cell>
        </row>
        <row r="1320">
          <cell r="E1320" t="str">
            <v>溴隐亭口服常释剂型</v>
          </cell>
          <cell r="F1320" t="str">
            <v>乙</v>
          </cell>
          <cell r="G1320" t="str">
            <v/>
          </cell>
          <cell r="H1320" t="str">
            <v>帕金森氏综合征</v>
          </cell>
        </row>
        <row r="1321">
          <cell r="E1321" t="str">
            <v>氯硝西泮口服常释剂型</v>
          </cell>
          <cell r="F1321" t="str">
            <v>甲</v>
          </cell>
          <cell r="G1321" t="str">
            <v/>
          </cell>
          <cell r="H1321" t="str">
            <v>帕金森氏综合征</v>
          </cell>
        </row>
        <row r="1322">
          <cell r="E1322" t="str">
            <v>苯海索口服常释剂型</v>
          </cell>
          <cell r="F1322" t="str">
            <v>甲</v>
          </cell>
          <cell r="G1322" t="str">
            <v/>
          </cell>
          <cell r="H1322" t="str">
            <v>帕金森氏综合征</v>
          </cell>
        </row>
        <row r="1323">
          <cell r="E1323" t="str">
            <v>左旋多巴口服常释剂型</v>
          </cell>
          <cell r="F1323" t="str">
            <v>甲</v>
          </cell>
          <cell r="G1323" t="str">
            <v/>
          </cell>
          <cell r="H1323" t="str">
            <v>帕金森氏综合征</v>
          </cell>
        </row>
        <row r="1324">
          <cell r="E1324" t="str">
            <v>卡比多巴口服常释剂型</v>
          </cell>
          <cell r="F1324" t="str">
            <v>乙</v>
          </cell>
          <cell r="G1324" t="str">
            <v/>
          </cell>
          <cell r="H1324" t="str">
            <v>帕金森氏综合征</v>
          </cell>
        </row>
        <row r="1325">
          <cell r="E1325" t="str">
            <v>多巴丝肼口服常释剂型</v>
          </cell>
          <cell r="F1325" t="str">
            <v>甲</v>
          </cell>
          <cell r="H1325" t="str">
            <v>帕金森氏综合征</v>
          </cell>
        </row>
        <row r="1326">
          <cell r="E1326" t="str">
            <v>卡左双多巴（左旋多巴/卡比多巴）缓释控释剂型</v>
          </cell>
          <cell r="F1326" t="str">
            <v>乙</v>
          </cell>
          <cell r="H1326" t="str">
            <v>帕金森氏综合征</v>
          </cell>
        </row>
        <row r="1327">
          <cell r="E1327" t="str">
            <v>金刚烷胺口服常释剂型</v>
          </cell>
          <cell r="F1327" t="str">
            <v>甲</v>
          </cell>
          <cell r="G1327" t="str">
            <v/>
          </cell>
          <cell r="H1327" t="str">
            <v>帕金森氏综合征</v>
          </cell>
        </row>
        <row r="1328">
          <cell r="E1328" t="str">
            <v>吡贝地尔缓释控释剂型</v>
          </cell>
          <cell r="F1328" t="str">
            <v>乙</v>
          </cell>
          <cell r="G1328" t="str">
            <v/>
          </cell>
          <cell r="H1328" t="str">
            <v>帕金森氏综合征</v>
          </cell>
        </row>
        <row r="1329">
          <cell r="E1329" t="str">
            <v>普拉克索缓释控释剂型</v>
          </cell>
          <cell r="F1329" t="str">
            <v>乙</v>
          </cell>
          <cell r="G1329" t="str">
            <v>限二线用药</v>
          </cell>
          <cell r="H1329" t="str">
            <v>帕金森氏综合征</v>
          </cell>
        </row>
        <row r="1330">
          <cell r="E1330" t="str">
            <v>普拉克索口服常释剂型</v>
          </cell>
          <cell r="F1330" t="str">
            <v>乙</v>
          </cell>
          <cell r="G1330" t="str">
            <v/>
          </cell>
          <cell r="H1330" t="str">
            <v>帕金森氏综合征</v>
          </cell>
        </row>
        <row r="1331">
          <cell r="E1331" t="str">
            <v>司来吉兰口服常释剂型</v>
          </cell>
          <cell r="F1331" t="str">
            <v>乙</v>
          </cell>
          <cell r="G1331" t="str">
            <v/>
          </cell>
          <cell r="H1331" t="str">
            <v>帕金森氏综合征</v>
          </cell>
        </row>
        <row r="1332">
          <cell r="E1332" t="str">
            <v>恩他卡朋口服常释剂型</v>
          </cell>
          <cell r="F1332" t="str">
            <v>乙</v>
          </cell>
          <cell r="G1332" t="str">
            <v>限二线用药</v>
          </cell>
          <cell r="H1332" t="str">
            <v>帕金森氏综合征</v>
          </cell>
        </row>
        <row r="1333">
          <cell r="E1333" t="str">
            <v>奋乃静口服常释剂型</v>
          </cell>
          <cell r="F1333" t="str">
            <v>甲</v>
          </cell>
          <cell r="G1333" t="str">
            <v/>
          </cell>
          <cell r="H1333" t="str">
            <v>帕金森氏综合征</v>
          </cell>
        </row>
        <row r="1334">
          <cell r="E1334" t="str">
            <v>氟哌啶醇口服常释剂型</v>
          </cell>
          <cell r="F1334" t="str">
            <v>甲</v>
          </cell>
          <cell r="G1334" t="str">
            <v/>
          </cell>
          <cell r="H1334" t="str">
            <v>帕金森氏综合征</v>
          </cell>
        </row>
        <row r="1335">
          <cell r="E1335" t="str">
            <v>氯普噻吨口服常释剂型</v>
          </cell>
          <cell r="F1335" t="str">
            <v>乙</v>
          </cell>
          <cell r="G1335" t="str">
            <v/>
          </cell>
          <cell r="H1335" t="str">
            <v>帕金森氏综合征</v>
          </cell>
        </row>
        <row r="1336">
          <cell r="E1336" t="str">
            <v>氯普噻吨注射剂</v>
          </cell>
          <cell r="F1336" t="str">
            <v>乙</v>
          </cell>
          <cell r="G1336" t="str">
            <v/>
          </cell>
          <cell r="H1336" t="str">
            <v>帕金森氏综合征</v>
          </cell>
        </row>
        <row r="1337">
          <cell r="E1337" t="str">
            <v>奥氮平口服常释剂型</v>
          </cell>
          <cell r="F1337" t="str">
            <v>乙</v>
          </cell>
          <cell r="G1337" t="str">
            <v/>
          </cell>
          <cell r="H1337" t="str">
            <v>帕金森氏综合征</v>
          </cell>
        </row>
        <row r="1338">
          <cell r="E1338" t="str">
            <v>舒必利口服常释剂型</v>
          </cell>
          <cell r="F1338" t="str">
            <v>甲</v>
          </cell>
          <cell r="G1338" t="str">
            <v/>
          </cell>
          <cell r="H1338" t="str">
            <v>帕金森氏综合征</v>
          </cell>
        </row>
        <row r="1339">
          <cell r="E1339" t="str">
            <v>舒必利注射剂</v>
          </cell>
          <cell r="F1339" t="str">
            <v>甲</v>
          </cell>
          <cell r="G1339" t="str">
            <v/>
          </cell>
          <cell r="H1339" t="str">
            <v>帕金森氏综合征</v>
          </cell>
        </row>
        <row r="1340">
          <cell r="E1340" t="str">
            <v>氨磺必利口服常释剂型</v>
          </cell>
          <cell r="F1340" t="str">
            <v>乙</v>
          </cell>
          <cell r="G1340" t="str">
            <v/>
          </cell>
          <cell r="H1340" t="str">
            <v>帕金森氏综合征</v>
          </cell>
        </row>
        <row r="1341">
          <cell r="E1341" t="str">
            <v>硫必利口服常释剂型</v>
          </cell>
          <cell r="F1341" t="str">
            <v>乙</v>
          </cell>
          <cell r="G1341" t="str">
            <v/>
          </cell>
          <cell r="H1341" t="str">
            <v>帕金森氏综合征</v>
          </cell>
        </row>
        <row r="1342">
          <cell r="E1342" t="str">
            <v>硫必利注射剂</v>
          </cell>
          <cell r="F1342" t="str">
            <v>乙</v>
          </cell>
          <cell r="G1342" t="str">
            <v/>
          </cell>
          <cell r="H1342" t="str">
            <v>帕金森氏综合征</v>
          </cell>
        </row>
        <row r="1343">
          <cell r="E1343" t="str">
            <v>阿普唑仑口服常释剂型</v>
          </cell>
          <cell r="F1343" t="str">
            <v>甲</v>
          </cell>
          <cell r="G1343" t="str">
            <v/>
          </cell>
          <cell r="H1343" t="str">
            <v>帕金森氏综合征</v>
          </cell>
        </row>
        <row r="1344">
          <cell r="E1344" t="str">
            <v>地西泮口服常释剂型</v>
          </cell>
          <cell r="F1344" t="str">
            <v>甲</v>
          </cell>
          <cell r="G1344" t="str">
            <v/>
          </cell>
          <cell r="H1344" t="str">
            <v>帕金森氏综合征</v>
          </cell>
        </row>
        <row r="1345">
          <cell r="E1345" t="str">
            <v>氟西汀口服常释剂型</v>
          </cell>
          <cell r="F1345" t="str">
            <v>甲</v>
          </cell>
          <cell r="G1345" t="str">
            <v/>
          </cell>
          <cell r="H1345" t="str">
            <v>帕金森氏综合征</v>
          </cell>
        </row>
        <row r="1346">
          <cell r="E1346" t="str">
            <v>多奈哌齐口服常释剂型</v>
          </cell>
          <cell r="F1346" t="str">
            <v>乙</v>
          </cell>
          <cell r="G1346" t="str">
            <v>限明确诊断的阿尔茨海默病</v>
          </cell>
          <cell r="H1346" t="str">
            <v>帕金森氏综合征</v>
          </cell>
        </row>
        <row r="1347">
          <cell r="E1347" t="str">
            <v>美金刚口服常释剂型</v>
          </cell>
          <cell r="F1347" t="str">
            <v>乙</v>
          </cell>
          <cell r="G1347" t="str">
            <v>限明确诊断的中重度至重度阿尔茨海默型痴呆</v>
          </cell>
          <cell r="H1347" t="str">
            <v>帕金森氏综合征</v>
          </cell>
        </row>
        <row r="1348">
          <cell r="E1348" t="str">
            <v>胞磷胆碱口服常释剂型</v>
          </cell>
          <cell r="F1348" t="str">
            <v>乙</v>
          </cell>
          <cell r="G1348" t="str">
            <v/>
          </cell>
          <cell r="H1348" t="str">
            <v>帕金森氏综合征</v>
          </cell>
        </row>
        <row r="1349">
          <cell r="E1349" t="str">
            <v>苯海拉明口服常释剂型</v>
          </cell>
          <cell r="F1349" t="str">
            <v>甲</v>
          </cell>
          <cell r="G1349" t="str">
            <v/>
          </cell>
          <cell r="H1349" t="str">
            <v>帕金森氏综合征</v>
          </cell>
        </row>
        <row r="1350">
          <cell r="E1350" t="str">
            <v>苯海拉明注射剂</v>
          </cell>
          <cell r="F1350" t="str">
            <v>甲</v>
          </cell>
          <cell r="G1350" t="str">
            <v/>
          </cell>
          <cell r="H1350" t="str">
            <v>帕金森氏综合征</v>
          </cell>
        </row>
        <row r="1351">
          <cell r="E1351" t="str">
            <v>乌灵胶囊</v>
          </cell>
          <cell r="F1351" t="str">
            <v>甲</v>
          </cell>
          <cell r="G1351" t="str">
            <v>▲</v>
          </cell>
          <cell r="H1351" t="str">
            <v>帕金森氏综合征</v>
          </cell>
        </row>
        <row r="1352">
          <cell r="E1352" t="str">
            <v>通心络片（胶囊）</v>
          </cell>
          <cell r="F1352" t="str">
            <v>甲</v>
          </cell>
          <cell r="G1352" t="str">
            <v/>
          </cell>
          <cell r="H1352" t="str">
            <v>帕金森氏综合征</v>
          </cell>
        </row>
        <row r="1353">
          <cell r="E1353" t="str">
            <v>复方地龙片（胶囊）</v>
          </cell>
          <cell r="F1353" t="str">
            <v>乙</v>
          </cell>
          <cell r="G1353" t="str">
            <v/>
          </cell>
          <cell r="H1353" t="str">
            <v>帕金森氏综合征</v>
          </cell>
        </row>
        <row r="1354">
          <cell r="E1354" t="str">
            <v>血府逐瘀丸（片、胶囊）</v>
          </cell>
          <cell r="F1354" t="str">
            <v>甲</v>
          </cell>
          <cell r="G1354" t="str">
            <v/>
          </cell>
          <cell r="H1354" t="str">
            <v>帕金森氏综合征</v>
          </cell>
        </row>
        <row r="1355">
          <cell r="E1355" t="str">
            <v>血府逐瘀颗粒（口服液）</v>
          </cell>
          <cell r="F1355" t="str">
            <v>乙</v>
          </cell>
          <cell r="G1355" t="str">
            <v/>
          </cell>
          <cell r="H1355" t="str">
            <v>帕金森氏综合征</v>
          </cell>
        </row>
        <row r="1356">
          <cell r="E1356" t="str">
            <v>血塞通片（颗粒、胶囊、软胶囊、滴丸、分散片）</v>
          </cell>
          <cell r="F1356" t="str">
            <v>乙</v>
          </cell>
          <cell r="G1356" t="str">
            <v>▲</v>
          </cell>
          <cell r="H1356" t="str">
            <v>帕金森氏综合征</v>
          </cell>
        </row>
        <row r="1357">
          <cell r="E1357" t="str">
            <v>血栓通胶囊</v>
          </cell>
          <cell r="F1357" t="str">
            <v>乙</v>
          </cell>
          <cell r="G1357" t="str">
            <v>▲</v>
          </cell>
          <cell r="H1357" t="str">
            <v>帕金森氏综合征</v>
          </cell>
        </row>
        <row r="1358">
          <cell r="E1358" t="str">
            <v>心脑舒通片（胶囊）</v>
          </cell>
          <cell r="F1358" t="str">
            <v>乙</v>
          </cell>
          <cell r="G1358" t="str">
            <v/>
          </cell>
          <cell r="H1358" t="str">
            <v>帕金森氏综合征</v>
          </cell>
        </row>
        <row r="1359">
          <cell r="E1359" t="str">
            <v>镇脑宁胶囊</v>
          </cell>
          <cell r="F1359" t="str">
            <v>乙</v>
          </cell>
          <cell r="G1359" t="str">
            <v/>
          </cell>
          <cell r="H1359" t="str">
            <v>帕金森氏综合征</v>
          </cell>
        </row>
        <row r="1360">
          <cell r="E1360" t="str">
            <v>脑立清丸（片、胶囊）</v>
          </cell>
          <cell r="F1360" t="str">
            <v>乙</v>
          </cell>
          <cell r="G1360" t="str">
            <v/>
          </cell>
          <cell r="H1360" t="str">
            <v>帕金森氏综合征</v>
          </cell>
        </row>
        <row r="1361">
          <cell r="E1361" t="str">
            <v>养血清脑丸(颗粒）</v>
          </cell>
          <cell r="F1361" t="str">
            <v>甲</v>
          </cell>
          <cell r="G1361" t="str">
            <v/>
          </cell>
          <cell r="H1361" t="str">
            <v>帕金森氏综合征</v>
          </cell>
        </row>
        <row r="1362">
          <cell r="E1362" t="str">
            <v>硫酸镁注射剂</v>
          </cell>
          <cell r="F1362" t="str">
            <v>甲</v>
          </cell>
          <cell r="G1362" t="str">
            <v/>
          </cell>
          <cell r="H1362" t="str">
            <v>慢性充血性心衰</v>
          </cell>
        </row>
        <row r="1363">
          <cell r="E1363" t="str">
            <v>氯化钾口服常释剂型</v>
          </cell>
          <cell r="F1363" t="str">
            <v>甲</v>
          </cell>
          <cell r="G1363" t="str">
            <v/>
          </cell>
          <cell r="H1363" t="str">
            <v>慢性充血性心衰</v>
          </cell>
        </row>
        <row r="1364">
          <cell r="E1364" t="str">
            <v>氯化钾缓释控释剂型</v>
          </cell>
          <cell r="F1364" t="str">
            <v>甲</v>
          </cell>
          <cell r="G1364" t="str">
            <v/>
          </cell>
          <cell r="H1364" t="str">
            <v>慢性充血性心衰</v>
          </cell>
        </row>
        <row r="1365">
          <cell r="E1365" t="str">
            <v>氯化钾颗粒剂</v>
          </cell>
          <cell r="F1365" t="str">
            <v>甲</v>
          </cell>
          <cell r="G1365" t="str">
            <v/>
          </cell>
          <cell r="H1365" t="str">
            <v>慢性充血性心衰</v>
          </cell>
        </row>
        <row r="1366">
          <cell r="E1366" t="str">
            <v>门冬氨酸钾镁口服常释剂型</v>
          </cell>
          <cell r="F1366" t="str">
            <v>乙</v>
          </cell>
          <cell r="G1366" t="str">
            <v>限洋地黄中毒引起的心律失常患者</v>
          </cell>
          <cell r="H1366" t="str">
            <v>慢性充血性心衰</v>
          </cell>
        </row>
        <row r="1367">
          <cell r="E1367" t="str">
            <v>门冬氨酸钾镁注射剂</v>
          </cell>
          <cell r="F1367" t="str">
            <v>乙</v>
          </cell>
          <cell r="G1367" t="str">
            <v>限洋地黄中毒引起的心律失常患者</v>
          </cell>
          <cell r="H1367" t="str">
            <v>慢性充血性心衰</v>
          </cell>
        </row>
        <row r="1368">
          <cell r="E1368" t="str">
            <v>华法林口服常释剂型</v>
          </cell>
          <cell r="F1368" t="str">
            <v>甲</v>
          </cell>
          <cell r="G1368" t="str">
            <v/>
          </cell>
          <cell r="H1368" t="str">
            <v>慢性充血性心衰</v>
          </cell>
        </row>
        <row r="1369">
          <cell r="E1369" t="str">
            <v>阿司匹林口服常释剂型（不含分散片）</v>
          </cell>
          <cell r="F1369" t="str">
            <v>甲</v>
          </cell>
          <cell r="G1369" t="str">
            <v/>
          </cell>
          <cell r="H1369" t="str">
            <v>慢性充血性心衰</v>
          </cell>
        </row>
        <row r="1370">
          <cell r="E1370" t="str">
            <v>地高辛口服常释剂型</v>
          </cell>
          <cell r="F1370" t="str">
            <v>甲</v>
          </cell>
          <cell r="G1370" t="str">
            <v/>
          </cell>
          <cell r="H1370" t="str">
            <v>慢性充血性心衰</v>
          </cell>
        </row>
        <row r="1371">
          <cell r="E1371" t="str">
            <v>地高辛口服液体剂</v>
          </cell>
          <cell r="F1371" t="str">
            <v>甲</v>
          </cell>
          <cell r="G1371" t="str">
            <v/>
          </cell>
          <cell r="H1371" t="str">
            <v>慢性充血性心衰</v>
          </cell>
        </row>
        <row r="1372">
          <cell r="E1372" t="str">
            <v>地高辛注射剂</v>
          </cell>
          <cell r="F1372" t="str">
            <v>甲</v>
          </cell>
          <cell r="G1372" t="str">
            <v/>
          </cell>
          <cell r="H1372" t="str">
            <v>慢性充血性心衰</v>
          </cell>
        </row>
        <row r="1373">
          <cell r="E1373" t="str">
            <v>毒毛花苷K注射剂</v>
          </cell>
          <cell r="F1373" t="str">
            <v>甲</v>
          </cell>
          <cell r="G1373" t="str">
            <v/>
          </cell>
          <cell r="H1373" t="str">
            <v>慢性充血性心衰</v>
          </cell>
        </row>
        <row r="1374">
          <cell r="E1374" t="str">
            <v>毛花苷丙注射剂</v>
          </cell>
          <cell r="F1374" t="str">
            <v>甲</v>
          </cell>
          <cell r="G1374" t="str">
            <v/>
          </cell>
          <cell r="H1374" t="str">
            <v>慢性充血性心衰</v>
          </cell>
        </row>
        <row r="1375">
          <cell r="E1375" t="str">
            <v>去乙酰毛花苷注射剂</v>
          </cell>
          <cell r="F1375" t="str">
            <v>甲</v>
          </cell>
          <cell r="G1375" t="str">
            <v/>
          </cell>
          <cell r="H1375" t="str">
            <v>慢性充血性心衰</v>
          </cell>
        </row>
        <row r="1376">
          <cell r="E1376" t="str">
            <v>普罗帕酮口服常释剂型</v>
          </cell>
          <cell r="F1376" t="str">
            <v>甲</v>
          </cell>
          <cell r="G1376" t="str">
            <v/>
          </cell>
          <cell r="H1376" t="str">
            <v>慢性充血性心衰</v>
          </cell>
        </row>
        <row r="1377">
          <cell r="E1377" t="str">
            <v>普罗帕酮注射剂</v>
          </cell>
          <cell r="F1377" t="str">
            <v>甲</v>
          </cell>
          <cell r="G1377" t="str">
            <v/>
          </cell>
          <cell r="H1377" t="str">
            <v>慢性充血性心衰</v>
          </cell>
        </row>
        <row r="1378">
          <cell r="E1378" t="str">
            <v>硝酸甘油口服常释剂型</v>
          </cell>
          <cell r="F1378" t="str">
            <v>甲</v>
          </cell>
          <cell r="G1378" t="str">
            <v/>
          </cell>
          <cell r="H1378" t="str">
            <v>慢性充血性心衰</v>
          </cell>
        </row>
        <row r="1379">
          <cell r="E1379" t="str">
            <v>硝酸甘油注射剂</v>
          </cell>
          <cell r="F1379" t="str">
            <v>甲</v>
          </cell>
          <cell r="G1379" t="str">
            <v/>
          </cell>
          <cell r="H1379" t="str">
            <v>慢性充血性心衰</v>
          </cell>
        </row>
        <row r="1380">
          <cell r="E1380" t="str">
            <v>硝酸异山梨酯口服常释剂型</v>
          </cell>
          <cell r="F1380" t="str">
            <v>甲</v>
          </cell>
          <cell r="G1380" t="str">
            <v/>
          </cell>
          <cell r="H1380" t="str">
            <v>慢性充血性心衰</v>
          </cell>
        </row>
        <row r="1381">
          <cell r="E1381" t="str">
            <v>硝酸异山梨酯注射剂</v>
          </cell>
          <cell r="F1381" t="str">
            <v>甲</v>
          </cell>
          <cell r="G1381" t="str">
            <v/>
          </cell>
          <cell r="H1381" t="str">
            <v>慢性充血性心衰</v>
          </cell>
        </row>
        <row r="1382">
          <cell r="E1382" t="str">
            <v>单硝酸异山梨酯注射剂</v>
          </cell>
          <cell r="F1382" t="str">
            <v>乙</v>
          </cell>
          <cell r="G1382" t="str">
            <v>限无法口服硝酸酯类药物的患者</v>
          </cell>
          <cell r="H1382" t="str">
            <v>慢性充血性心衰</v>
          </cell>
        </row>
        <row r="1383">
          <cell r="E1383" t="str">
            <v>硝酸甘油舌下片剂</v>
          </cell>
          <cell r="F1383" t="str">
            <v>乙</v>
          </cell>
          <cell r="G1383" t="str">
            <v/>
          </cell>
          <cell r="H1383" t="str">
            <v>慢性充血性心衰</v>
          </cell>
        </row>
        <row r="1384">
          <cell r="E1384" t="str">
            <v>硝酸异山梨酯缓释控释剂型</v>
          </cell>
          <cell r="F1384" t="str">
            <v>乙</v>
          </cell>
          <cell r="G1384" t="str">
            <v/>
          </cell>
          <cell r="H1384" t="str">
            <v>慢性充血性心衰</v>
          </cell>
        </row>
        <row r="1385">
          <cell r="E1385" t="str">
            <v>单硝酸异山梨酯口服常释剂型</v>
          </cell>
          <cell r="F1385" t="str">
            <v>甲</v>
          </cell>
          <cell r="H1385" t="str">
            <v>慢性充血性心衰</v>
          </cell>
        </row>
        <row r="1386">
          <cell r="E1386" t="str">
            <v>单硝酸异山梨酯
单硝酸异山梨酯Ⅰ
单硝酸异山梨酯Ⅱ
单硝酸异山梨酯Ⅲ
单硝酸异山梨酯Ⅳ缓释控释剂型</v>
          </cell>
          <cell r="F1386" t="str">
            <v>乙</v>
          </cell>
          <cell r="H1386" t="str">
            <v>慢性充血性心衰</v>
          </cell>
        </row>
        <row r="1387">
          <cell r="E1387" t="str">
            <v>伊伐布雷定口服常释剂型</v>
          </cell>
          <cell r="F1387" t="str">
            <v>乙</v>
          </cell>
          <cell r="G1387" t="str">
            <v/>
          </cell>
          <cell r="H1387" t="str">
            <v>慢性充血性心衰</v>
          </cell>
        </row>
        <row r="1388">
          <cell r="E1388" t="str">
            <v>哌唑嗪口服常释剂型</v>
          </cell>
          <cell r="F1388" t="str">
            <v>甲</v>
          </cell>
          <cell r="G1388" t="str">
            <v/>
          </cell>
          <cell r="H1388" t="str">
            <v>慢性充血性心衰</v>
          </cell>
        </row>
        <row r="1389">
          <cell r="E1389" t="str">
            <v>硝普钠注射剂</v>
          </cell>
          <cell r="F1389" t="str">
            <v>甲</v>
          </cell>
          <cell r="G1389" t="str">
            <v/>
          </cell>
          <cell r="H1389" t="str">
            <v>慢性充血性心衰</v>
          </cell>
        </row>
        <row r="1390">
          <cell r="E1390" t="str">
            <v>氢氯噻嗪口服常释剂型</v>
          </cell>
          <cell r="F1390" t="str">
            <v>甲</v>
          </cell>
          <cell r="G1390" t="str">
            <v/>
          </cell>
          <cell r="H1390" t="str">
            <v>慢性充血性心衰</v>
          </cell>
        </row>
        <row r="1391">
          <cell r="E1391" t="str">
            <v>吲达帕胺口服常释剂型</v>
          </cell>
          <cell r="F1391" t="str">
            <v>甲</v>
          </cell>
          <cell r="G1391" t="str">
            <v/>
          </cell>
          <cell r="H1391" t="str">
            <v>慢性充血性心衰</v>
          </cell>
        </row>
        <row r="1392">
          <cell r="E1392" t="str">
            <v>吲达帕胺缓释控释剂型</v>
          </cell>
          <cell r="F1392" t="str">
            <v>甲</v>
          </cell>
          <cell r="G1392" t="str">
            <v/>
          </cell>
          <cell r="H1392" t="str">
            <v>慢性充血性心衰</v>
          </cell>
        </row>
        <row r="1393">
          <cell r="E1393" t="str">
            <v>呋塞米口服常释剂型</v>
          </cell>
          <cell r="F1393" t="str">
            <v>甲</v>
          </cell>
          <cell r="G1393" t="str">
            <v/>
          </cell>
          <cell r="H1393" t="str">
            <v>慢性充血性心衰</v>
          </cell>
        </row>
        <row r="1394">
          <cell r="E1394" t="str">
            <v>呋塞米注射剂</v>
          </cell>
          <cell r="F1394" t="str">
            <v>甲</v>
          </cell>
          <cell r="G1394" t="str">
            <v/>
          </cell>
          <cell r="H1394" t="str">
            <v>慢性充血性心衰</v>
          </cell>
        </row>
        <row r="1395">
          <cell r="E1395" t="str">
            <v>布美他尼口服常释剂型</v>
          </cell>
          <cell r="F1395" t="str">
            <v>乙</v>
          </cell>
          <cell r="G1395" t="str">
            <v/>
          </cell>
          <cell r="H1395" t="str">
            <v>慢性充血性心衰</v>
          </cell>
        </row>
        <row r="1396">
          <cell r="E1396" t="str">
            <v>布美他尼注射剂</v>
          </cell>
          <cell r="F1396" t="str">
            <v>乙</v>
          </cell>
          <cell r="G1396" t="str">
            <v/>
          </cell>
          <cell r="H1396" t="str">
            <v>慢性充血性心衰</v>
          </cell>
        </row>
        <row r="1397">
          <cell r="E1397" t="str">
            <v>托拉塞米口服常释剂型</v>
          </cell>
          <cell r="F1397" t="str">
            <v>乙</v>
          </cell>
          <cell r="G1397" t="str">
            <v/>
          </cell>
          <cell r="H1397" t="str">
            <v>慢性充血性心衰</v>
          </cell>
        </row>
        <row r="1398">
          <cell r="E1398" t="str">
            <v>托拉塞米注射剂</v>
          </cell>
          <cell r="F1398" t="str">
            <v>乙</v>
          </cell>
          <cell r="G1398" t="str">
            <v>限需迅速利尿或不能口服利尿剂的充血性心力衰竭患者</v>
          </cell>
          <cell r="H1398" t="str">
            <v>慢性充血性心衰</v>
          </cell>
        </row>
        <row r="1399">
          <cell r="E1399" t="str">
            <v>氨苯蝶啶口服常释剂型</v>
          </cell>
          <cell r="F1399" t="str">
            <v>甲</v>
          </cell>
          <cell r="G1399" t="str">
            <v/>
          </cell>
          <cell r="H1399" t="str">
            <v>慢性充血性心衰</v>
          </cell>
        </row>
        <row r="1400">
          <cell r="E1400" t="str">
            <v>螺内酯口服常释剂型</v>
          </cell>
          <cell r="F1400" t="str">
            <v>甲</v>
          </cell>
          <cell r="G1400" t="str">
            <v/>
          </cell>
          <cell r="H1400" t="str">
            <v>慢性充血性心衰</v>
          </cell>
        </row>
        <row r="1401">
          <cell r="E1401" t="str">
            <v>阿米洛利口服常释剂型</v>
          </cell>
          <cell r="F1401" t="str">
            <v>乙</v>
          </cell>
          <cell r="G1401" t="str">
            <v/>
          </cell>
          <cell r="H1401" t="str">
            <v>慢性充血性心衰</v>
          </cell>
        </row>
        <row r="1402">
          <cell r="E1402" t="str">
            <v>酚妥拉明注射剂</v>
          </cell>
          <cell r="F1402" t="str">
            <v>甲</v>
          </cell>
          <cell r="G1402" t="str">
            <v/>
          </cell>
          <cell r="H1402" t="str">
            <v>慢性充血性心衰</v>
          </cell>
        </row>
        <row r="1403">
          <cell r="E1403" t="str">
            <v>普萘洛尔口服常释剂型</v>
          </cell>
          <cell r="F1403" t="str">
            <v>甲</v>
          </cell>
          <cell r="G1403" t="str">
            <v/>
          </cell>
          <cell r="H1403" t="str">
            <v>慢性充血性心衰</v>
          </cell>
        </row>
        <row r="1404">
          <cell r="E1404" t="str">
            <v>阿替洛尔口服常释剂型</v>
          </cell>
          <cell r="F1404" t="str">
            <v>甲</v>
          </cell>
          <cell r="G1404" t="str">
            <v/>
          </cell>
          <cell r="H1404" t="str">
            <v>慢性充血性心衰</v>
          </cell>
        </row>
        <row r="1405">
          <cell r="E1405" t="str">
            <v>比索洛尔口服常释剂型</v>
          </cell>
          <cell r="F1405" t="str">
            <v>甲</v>
          </cell>
          <cell r="G1405" t="str">
            <v/>
          </cell>
          <cell r="H1405" t="str">
            <v>慢性充血性心衰</v>
          </cell>
        </row>
        <row r="1406">
          <cell r="E1406" t="str">
            <v>美托洛尔口服常释剂型</v>
          </cell>
          <cell r="F1406" t="str">
            <v>甲</v>
          </cell>
          <cell r="G1406" t="str">
            <v/>
          </cell>
          <cell r="H1406" t="str">
            <v>慢性充血性心衰</v>
          </cell>
        </row>
        <row r="1407">
          <cell r="E1407" t="str">
            <v>美托洛尔注射剂</v>
          </cell>
          <cell r="F1407" t="str">
            <v>甲</v>
          </cell>
          <cell r="G1407" t="str">
            <v/>
          </cell>
          <cell r="H1407" t="str">
            <v>慢性充血性心衰</v>
          </cell>
        </row>
        <row r="1408">
          <cell r="E1408" t="str">
            <v>美托洛尔缓释控释剂型</v>
          </cell>
          <cell r="F1408" t="str">
            <v>乙</v>
          </cell>
          <cell r="G1408" t="str">
            <v/>
          </cell>
          <cell r="H1408" t="str">
            <v>慢性充血性心衰</v>
          </cell>
        </row>
        <row r="1409">
          <cell r="E1409" t="str">
            <v>卡维地洛口服常释剂型</v>
          </cell>
          <cell r="F1409" t="str">
            <v>乙</v>
          </cell>
          <cell r="G1409" t="str">
            <v/>
          </cell>
          <cell r="H1409" t="str">
            <v>慢性充血性心衰</v>
          </cell>
        </row>
        <row r="1410">
          <cell r="E1410" t="str">
            <v>氨氯地平口服常释剂型</v>
          </cell>
          <cell r="F1410" t="str">
            <v>甲</v>
          </cell>
          <cell r="G1410" t="str">
            <v/>
          </cell>
          <cell r="H1410" t="str">
            <v>慢性充血性心衰</v>
          </cell>
        </row>
        <row r="1411">
          <cell r="E1411" t="str">
            <v>尼群地平口服常释剂型</v>
          </cell>
          <cell r="F1411" t="str">
            <v>甲</v>
          </cell>
          <cell r="G1411" t="str">
            <v/>
          </cell>
          <cell r="H1411" t="str">
            <v>慢性充血性心衰</v>
          </cell>
        </row>
        <row r="1412">
          <cell r="E1412" t="str">
            <v>硝苯地平口服常释剂型</v>
          </cell>
          <cell r="F1412" t="str">
            <v>甲</v>
          </cell>
          <cell r="G1412" t="str">
            <v/>
          </cell>
          <cell r="H1412" t="str">
            <v>慢性充血性心衰</v>
          </cell>
        </row>
        <row r="1413">
          <cell r="E1413" t="str">
            <v>非洛地平口服常释剂型</v>
          </cell>
          <cell r="F1413" t="str">
            <v>甲</v>
          </cell>
          <cell r="G1413" t="str">
            <v/>
          </cell>
          <cell r="H1413" t="str">
            <v>慢性充血性心衰</v>
          </cell>
        </row>
        <row r="1414">
          <cell r="E1414" t="str">
            <v>硝苯地平
硝苯地平Ⅰ 
硝苯地平Ⅱ 
硝苯地平Ⅲ
硝苯地平Ⅳ缓释控释剂型</v>
          </cell>
          <cell r="F1414" t="str">
            <v>甲</v>
          </cell>
          <cell r="G1414" t="str">
            <v/>
          </cell>
          <cell r="H1414" t="str">
            <v>慢性充血性心衰</v>
          </cell>
        </row>
        <row r="1415">
          <cell r="E1415" t="str">
            <v>非洛地平
非洛地平Ⅱ缓释控释剂型</v>
          </cell>
          <cell r="F1415" t="str">
            <v>乙</v>
          </cell>
          <cell r="G1415" t="str">
            <v/>
          </cell>
          <cell r="H1415" t="str">
            <v>慢性充血性心衰</v>
          </cell>
        </row>
        <row r="1416">
          <cell r="E1416" t="str">
            <v>维拉帕米口服常释剂型</v>
          </cell>
          <cell r="F1416" t="str">
            <v>甲</v>
          </cell>
          <cell r="G1416" t="str">
            <v/>
          </cell>
          <cell r="H1416" t="str">
            <v>慢性充血性心衰</v>
          </cell>
        </row>
        <row r="1417">
          <cell r="E1417" t="str">
            <v>维拉帕米注射剂</v>
          </cell>
          <cell r="F1417" t="str">
            <v>甲</v>
          </cell>
          <cell r="G1417" t="str">
            <v/>
          </cell>
          <cell r="H1417" t="str">
            <v>慢性充血性心衰</v>
          </cell>
        </row>
        <row r="1418">
          <cell r="E1418" t="str">
            <v>地尔硫䓬注射剂</v>
          </cell>
          <cell r="F1418" t="str">
            <v>乙</v>
          </cell>
          <cell r="G1418" t="str">
            <v/>
          </cell>
          <cell r="H1418" t="str">
            <v>慢性充血性心衰</v>
          </cell>
        </row>
        <row r="1419">
          <cell r="E1419" t="str">
            <v>地尔硫䓬
地尔硫䓬Ⅱ缓释控释剂型</v>
          </cell>
          <cell r="F1419" t="str">
            <v>乙</v>
          </cell>
          <cell r="G1419" t="str">
            <v/>
          </cell>
          <cell r="H1419" t="str">
            <v>慢性充血性心衰</v>
          </cell>
        </row>
        <row r="1420">
          <cell r="E1420" t="str">
            <v>地尔硫䓬口服常释剂型</v>
          </cell>
          <cell r="F1420" t="str">
            <v>甲</v>
          </cell>
          <cell r="H1420" t="str">
            <v>慢性充血性心衰</v>
          </cell>
        </row>
        <row r="1421">
          <cell r="E1421" t="str">
            <v>卡托普利口服常释剂型</v>
          </cell>
          <cell r="F1421" t="str">
            <v>甲</v>
          </cell>
          <cell r="G1421" t="str">
            <v/>
          </cell>
          <cell r="H1421" t="str">
            <v>慢性充血性心衰</v>
          </cell>
        </row>
        <row r="1422">
          <cell r="E1422" t="str">
            <v>依那普利口服常释剂型</v>
          </cell>
          <cell r="F1422" t="str">
            <v>甲</v>
          </cell>
          <cell r="G1422" t="str">
            <v/>
          </cell>
          <cell r="H1422" t="str">
            <v>慢性充血性心衰</v>
          </cell>
        </row>
        <row r="1423">
          <cell r="E1423" t="str">
            <v>贝那普利口服常释剂型</v>
          </cell>
          <cell r="F1423" t="str">
            <v>乙</v>
          </cell>
          <cell r="G1423" t="str">
            <v/>
          </cell>
          <cell r="H1423" t="str">
            <v>慢性充血性心衰</v>
          </cell>
        </row>
        <row r="1424">
          <cell r="E1424" t="str">
            <v>福辛普利口服常释剂型</v>
          </cell>
          <cell r="F1424" t="str">
            <v>乙</v>
          </cell>
          <cell r="G1424" t="str">
            <v/>
          </cell>
          <cell r="H1424" t="str">
            <v>慢性充血性心衰</v>
          </cell>
        </row>
        <row r="1425">
          <cell r="E1425" t="str">
            <v>培哚普利口服常释剂型</v>
          </cell>
          <cell r="F1425" t="str">
            <v>乙</v>
          </cell>
          <cell r="G1425" t="str">
            <v/>
          </cell>
          <cell r="H1425" t="str">
            <v>慢性充血性心衰</v>
          </cell>
        </row>
        <row r="1426">
          <cell r="E1426" t="str">
            <v>氨氯地平贝那普利Ⅰ
氨氯地平贝那普利Ⅱ口服常释剂型</v>
          </cell>
          <cell r="F1426" t="str">
            <v>乙</v>
          </cell>
          <cell r="G1426" t="str">
            <v/>
          </cell>
          <cell r="H1426" t="str">
            <v>慢性充血性心衰</v>
          </cell>
        </row>
        <row r="1427">
          <cell r="E1427" t="str">
            <v>复方卡托普利口服常释剂型</v>
          </cell>
          <cell r="F1427" t="str">
            <v>乙</v>
          </cell>
          <cell r="G1427" t="str">
            <v/>
          </cell>
          <cell r="H1427" t="str">
            <v>慢性充血性心衰</v>
          </cell>
        </row>
        <row r="1428">
          <cell r="E1428" t="str">
            <v>赖诺普利氢氯噻嗪口服常释剂型</v>
          </cell>
          <cell r="F1428" t="str">
            <v>乙</v>
          </cell>
          <cell r="G1428" t="str">
            <v/>
          </cell>
          <cell r="H1428" t="str">
            <v>慢性充血性心衰</v>
          </cell>
        </row>
        <row r="1429">
          <cell r="E1429" t="str">
            <v>培哚普利吲达帕胺口服常释剂型</v>
          </cell>
          <cell r="F1429" t="str">
            <v>乙</v>
          </cell>
          <cell r="G1429" t="str">
            <v/>
          </cell>
          <cell r="H1429" t="str">
            <v>慢性充血性心衰</v>
          </cell>
        </row>
        <row r="1430">
          <cell r="E1430" t="str">
            <v>培哚普利氨氯地平Ⅰ
培哚普利氨氯地平Ⅱ 
培哚普利氨氯地平Ⅲ口服常释剂型</v>
          </cell>
          <cell r="F1430" t="str">
            <v>乙</v>
          </cell>
          <cell r="G1430" t="str">
            <v/>
          </cell>
          <cell r="H1430" t="str">
            <v>慢性充血性心衰</v>
          </cell>
        </row>
        <row r="1431">
          <cell r="E1431" t="str">
            <v>缬沙坦口服常释剂型</v>
          </cell>
          <cell r="F1431" t="str">
            <v>甲</v>
          </cell>
          <cell r="G1431" t="str">
            <v/>
          </cell>
          <cell r="H1431" t="str">
            <v>慢性充血性心衰</v>
          </cell>
        </row>
        <row r="1432">
          <cell r="E1432" t="str">
            <v>厄贝沙坦口服常释剂型</v>
          </cell>
          <cell r="F1432" t="str">
            <v>乙</v>
          </cell>
          <cell r="G1432" t="str">
            <v/>
          </cell>
          <cell r="H1432" t="str">
            <v>慢性充血性心衰</v>
          </cell>
        </row>
        <row r="1433">
          <cell r="E1433" t="str">
            <v>氯沙坦口服常释剂型</v>
          </cell>
          <cell r="F1433" t="str">
            <v>乙</v>
          </cell>
          <cell r="G1433" t="str">
            <v/>
          </cell>
          <cell r="H1433" t="str">
            <v>慢性充血性心衰</v>
          </cell>
        </row>
        <row r="1434">
          <cell r="E1434" t="str">
            <v>坎地沙坦酯口服常释剂型</v>
          </cell>
          <cell r="F1434" t="str">
            <v>乙</v>
          </cell>
          <cell r="G1434" t="str">
            <v/>
          </cell>
          <cell r="H1434" t="str">
            <v>慢性充血性心衰</v>
          </cell>
        </row>
        <row r="1435">
          <cell r="E1435" t="str">
            <v>奥美沙坦酯氢氯噻嗪口服常释剂型</v>
          </cell>
          <cell r="F1435" t="str">
            <v>乙</v>
          </cell>
          <cell r="G1435" t="str">
            <v>限对其它血管紧张素Ⅱ拮抗剂治疗不能耐受的患者</v>
          </cell>
          <cell r="H1435" t="str">
            <v>慢性充血性心衰</v>
          </cell>
        </row>
        <row r="1436">
          <cell r="E1436" t="str">
            <v>厄贝沙坦氢氯噻嗪口服常释剂型</v>
          </cell>
          <cell r="F1436" t="str">
            <v>乙</v>
          </cell>
          <cell r="G1436" t="str">
            <v/>
          </cell>
          <cell r="H1436" t="str">
            <v>慢性充血性心衰</v>
          </cell>
        </row>
        <row r="1437">
          <cell r="E1437" t="str">
            <v>替米沙坦氢氯噻嗪口服常释剂型</v>
          </cell>
          <cell r="F1437" t="str">
            <v>乙</v>
          </cell>
          <cell r="G1437" t="str">
            <v/>
          </cell>
          <cell r="H1437" t="str">
            <v>慢性充血性心衰</v>
          </cell>
        </row>
        <row r="1438">
          <cell r="E1438" t="str">
            <v>缬沙坦氨氯地平Ⅰ
缬沙坦氨氯地平Ⅱ口服常释剂型</v>
          </cell>
          <cell r="F1438" t="str">
            <v>乙</v>
          </cell>
          <cell r="G1438" t="str">
            <v/>
          </cell>
          <cell r="H1438" t="str">
            <v>慢性充血性心衰</v>
          </cell>
        </row>
        <row r="1439">
          <cell r="E1439" t="str">
            <v>缬沙坦氢氯噻嗪口服常释剂型</v>
          </cell>
          <cell r="F1439" t="str">
            <v>乙</v>
          </cell>
          <cell r="G1439" t="str">
            <v/>
          </cell>
          <cell r="H1439" t="str">
            <v>慢性充血性心衰</v>
          </cell>
        </row>
        <row r="1440">
          <cell r="E1440" t="str">
            <v>奥美沙坦酯氨氯地平口服常释剂型</v>
          </cell>
          <cell r="F1440" t="str">
            <v>乙</v>
          </cell>
          <cell r="G1440" t="str">
            <v>限对其它血管紧张素Ⅱ拮抗剂治疗不能耐受或疗效不佳的患者</v>
          </cell>
          <cell r="H1440" t="str">
            <v>慢性充血性心衰</v>
          </cell>
        </row>
        <row r="1441">
          <cell r="E1441" t="str">
            <v>替米沙坦氨氯地平口服常释剂型</v>
          </cell>
          <cell r="F1441" t="str">
            <v>乙</v>
          </cell>
          <cell r="G1441" t="str">
            <v>限对其它血管紧张素Ⅱ拮抗剂治疗不能耐受或疗效不佳的患者</v>
          </cell>
          <cell r="H1441" t="str">
            <v>慢性充血性心衰</v>
          </cell>
        </row>
        <row r="1442">
          <cell r="E1442" t="str">
            <v>坎地氢噻口服常释剂型</v>
          </cell>
          <cell r="F1442" t="str">
            <v>乙</v>
          </cell>
          <cell r="G1442" t="str">
            <v/>
          </cell>
          <cell r="H1442" t="str">
            <v>慢性充血性心衰</v>
          </cell>
        </row>
        <row r="1443">
          <cell r="E1443" t="str">
            <v>沙库巴曲缬沙坦口服常释剂型</v>
          </cell>
          <cell r="F1443" t="str">
            <v>乙</v>
          </cell>
          <cell r="G1443" t="str">
            <v>※；限慢性心力衰竭（NYHAII-IV级）患者，首次处方时应有射血分数降低的证据。</v>
          </cell>
          <cell r="H1443" t="str">
            <v>慢性充血性心衰</v>
          </cell>
        </row>
        <row r="1444">
          <cell r="E1444" t="str">
            <v>阿托伐他汀口服常释剂型</v>
          </cell>
          <cell r="F1444" t="str">
            <v>乙</v>
          </cell>
          <cell r="G1444" t="str">
            <v/>
          </cell>
          <cell r="H1444" t="str">
            <v>慢性充血性心衰</v>
          </cell>
        </row>
        <row r="1445">
          <cell r="E1445" t="str">
            <v>氟伐他汀口服常释剂型</v>
          </cell>
          <cell r="F1445" t="str">
            <v>乙</v>
          </cell>
          <cell r="G1445" t="str">
            <v/>
          </cell>
          <cell r="H1445" t="str">
            <v>慢性充血性心衰</v>
          </cell>
        </row>
        <row r="1446">
          <cell r="E1446" t="str">
            <v>氟伐他汀缓释控释剂型</v>
          </cell>
          <cell r="F1446" t="str">
            <v>乙</v>
          </cell>
          <cell r="G1446" t="str">
            <v/>
          </cell>
          <cell r="H1446" t="str">
            <v>慢性充血性心衰</v>
          </cell>
        </row>
        <row r="1447">
          <cell r="E1447" t="str">
            <v>芪苈强心胶囊</v>
          </cell>
          <cell r="F1447" t="str">
            <v>甲</v>
          </cell>
          <cell r="G1447" t="str">
            <v/>
          </cell>
          <cell r="H1447" t="str">
            <v>慢性充血性心衰</v>
          </cell>
        </row>
        <row r="1448">
          <cell r="E1448" t="str">
            <v>铝碳酸镁口服常释剂型</v>
          </cell>
          <cell r="F1448" t="str">
            <v>乙</v>
          </cell>
          <cell r="G1448" t="str">
            <v/>
          </cell>
          <cell r="H1448" t="str">
            <v>肝硬化</v>
          </cell>
        </row>
        <row r="1449">
          <cell r="E1449" t="str">
            <v>奥美拉唑口服常释剂型</v>
          </cell>
          <cell r="F1449" t="str">
            <v>甲</v>
          </cell>
          <cell r="G1449" t="str">
            <v/>
          </cell>
          <cell r="H1449" t="str">
            <v>肝硬化</v>
          </cell>
        </row>
        <row r="1450">
          <cell r="E1450" t="str">
            <v>埃索美拉唑（艾司奥美拉唑）口服常释剂型</v>
          </cell>
          <cell r="F1450" t="str">
            <v>乙</v>
          </cell>
          <cell r="G1450" t="str">
            <v/>
          </cell>
          <cell r="H1450" t="str">
            <v>肝硬化</v>
          </cell>
        </row>
        <row r="1451">
          <cell r="E1451" t="str">
            <v>奥美拉唑注射剂</v>
          </cell>
          <cell r="F1451" t="str">
            <v>乙</v>
          </cell>
          <cell r="G1451" t="str">
            <v>限有说明书标明的疾病诊断且有禁食医嘱或吞咽困难的患者</v>
          </cell>
          <cell r="H1451" t="str">
            <v>肝硬化</v>
          </cell>
        </row>
        <row r="1452">
          <cell r="E1452" t="str">
            <v>兰索拉唑口服常释剂型</v>
          </cell>
          <cell r="F1452" t="str">
            <v>乙</v>
          </cell>
          <cell r="G1452" t="str">
            <v/>
          </cell>
          <cell r="H1452" t="str">
            <v>肝硬化</v>
          </cell>
        </row>
        <row r="1453">
          <cell r="E1453" t="str">
            <v>泮托拉唑注射剂</v>
          </cell>
          <cell r="F1453" t="str">
            <v>乙</v>
          </cell>
          <cell r="G1453" t="str">
            <v>限有说明书标明的疾病诊断且有禁食医嘱或吞咽困难的患者</v>
          </cell>
          <cell r="H1453" t="str">
            <v>肝硬化</v>
          </cell>
        </row>
        <row r="1454">
          <cell r="E1454" t="str">
            <v>熊去氧胆酸口服常释剂型</v>
          </cell>
          <cell r="F1454" t="str">
            <v>甲</v>
          </cell>
          <cell r="G1454" t="str">
            <v/>
          </cell>
          <cell r="H1454" t="str">
            <v>肝硬化</v>
          </cell>
        </row>
        <row r="1455">
          <cell r="E1455" t="str">
            <v>去氢胆酸口服常释剂型</v>
          </cell>
          <cell r="F1455" t="str">
            <v>乙</v>
          </cell>
          <cell r="G1455" t="str">
            <v/>
          </cell>
          <cell r="H1455" t="str">
            <v>肝硬化</v>
          </cell>
        </row>
        <row r="1456">
          <cell r="E1456" t="str">
            <v>联苯双酯口服常释剂型</v>
          </cell>
          <cell r="F1456" t="str">
            <v>甲</v>
          </cell>
          <cell r="G1456" t="str">
            <v/>
          </cell>
          <cell r="H1456" t="str">
            <v>肝硬化</v>
          </cell>
        </row>
        <row r="1457">
          <cell r="E1457" t="str">
            <v>联苯双酯滴丸剂</v>
          </cell>
          <cell r="F1457" t="str">
            <v>甲</v>
          </cell>
          <cell r="G1457" t="str">
            <v/>
          </cell>
          <cell r="H1457" t="str">
            <v>肝硬化</v>
          </cell>
        </row>
        <row r="1458">
          <cell r="E1458" t="str">
            <v>促肝细胞生长素注射剂</v>
          </cell>
          <cell r="F1458" t="str">
            <v>乙</v>
          </cell>
          <cell r="G1458" t="str">
            <v>限肝功能衰竭</v>
          </cell>
          <cell r="H1458" t="str">
            <v>肝硬化</v>
          </cell>
        </row>
        <row r="1459">
          <cell r="E1459" t="str">
            <v>多烯磷脂酰胆碱口服常释剂型</v>
          </cell>
          <cell r="F1459" t="str">
            <v>乙</v>
          </cell>
          <cell r="G1459" t="str">
            <v/>
          </cell>
          <cell r="H1459" t="str">
            <v>肝硬化</v>
          </cell>
        </row>
        <row r="1460">
          <cell r="E1460" t="str">
            <v>复方甘草甜素（复方甘草酸苷）口服常释剂型</v>
          </cell>
          <cell r="F1460" t="str">
            <v>乙</v>
          </cell>
          <cell r="G1460" t="str">
            <v/>
          </cell>
          <cell r="H1460" t="str">
            <v>肝硬化</v>
          </cell>
        </row>
        <row r="1461">
          <cell r="E1461" t="str">
            <v>复方甘草甜素（复方甘草酸苷）注射剂</v>
          </cell>
          <cell r="F1461" t="str">
            <v>乙</v>
          </cell>
          <cell r="G1461" t="str">
            <v>限肝功能衰竭或无法使用甘草酸口服制剂的患者</v>
          </cell>
          <cell r="H1461" t="str">
            <v>肝硬化</v>
          </cell>
        </row>
        <row r="1462">
          <cell r="E1462" t="str">
            <v>甘草酸二铵口服常释剂型</v>
          </cell>
          <cell r="F1462" t="str">
            <v>乙</v>
          </cell>
          <cell r="G1462" t="str">
            <v/>
          </cell>
          <cell r="H1462" t="str">
            <v>肝硬化</v>
          </cell>
        </row>
        <row r="1463">
          <cell r="E1463" t="str">
            <v>甘草酸二铵注射剂</v>
          </cell>
          <cell r="F1463" t="str">
            <v>乙</v>
          </cell>
          <cell r="G1463" t="str">
            <v>限肝功能衰竭或无法使用甘草酸口服制剂的患者</v>
          </cell>
          <cell r="H1463" t="str">
            <v>肝硬化</v>
          </cell>
        </row>
        <row r="1464">
          <cell r="E1464" t="str">
            <v>谷胱甘肽口服常释剂型</v>
          </cell>
          <cell r="F1464" t="str">
            <v>乙</v>
          </cell>
          <cell r="G1464" t="str">
            <v>限肝功能衰竭</v>
          </cell>
          <cell r="H1464" t="str">
            <v>肝硬化</v>
          </cell>
        </row>
        <row r="1465">
          <cell r="E1465" t="str">
            <v>硫普罗宁口服常释剂型</v>
          </cell>
          <cell r="F1465" t="str">
            <v>乙</v>
          </cell>
          <cell r="G1465" t="str">
            <v/>
          </cell>
          <cell r="H1465" t="str">
            <v>肝硬化</v>
          </cell>
        </row>
        <row r="1466">
          <cell r="E1466" t="str">
            <v>硫普罗宁注射剂</v>
          </cell>
          <cell r="F1466" t="str">
            <v>乙</v>
          </cell>
          <cell r="G1466" t="str">
            <v/>
          </cell>
          <cell r="H1466" t="str">
            <v>肝硬化</v>
          </cell>
        </row>
        <row r="1467">
          <cell r="E1467" t="str">
            <v>门冬氨酸鸟氨酸注射剂</v>
          </cell>
          <cell r="F1467" t="str">
            <v>乙</v>
          </cell>
          <cell r="G1467" t="str">
            <v>限肝功能衰竭</v>
          </cell>
          <cell r="H1467" t="str">
            <v>肝硬化</v>
          </cell>
        </row>
        <row r="1468">
          <cell r="E1468" t="str">
            <v>葡醛内酯口服常释剂型</v>
          </cell>
          <cell r="F1468" t="str">
            <v>乙</v>
          </cell>
          <cell r="G1468" t="str">
            <v/>
          </cell>
          <cell r="H1468" t="str">
            <v>肝硬化</v>
          </cell>
        </row>
        <row r="1469">
          <cell r="E1469" t="str">
            <v>葡醛内酯注射剂</v>
          </cell>
          <cell r="F1469" t="str">
            <v>乙</v>
          </cell>
          <cell r="G1469" t="str">
            <v/>
          </cell>
          <cell r="H1469" t="str">
            <v>肝硬化</v>
          </cell>
        </row>
        <row r="1470">
          <cell r="E1470" t="str">
            <v>双环醇口服常释剂型</v>
          </cell>
          <cell r="F1470" t="str">
            <v>乙</v>
          </cell>
          <cell r="G1470" t="str">
            <v/>
          </cell>
          <cell r="H1470" t="str">
            <v>肝硬化</v>
          </cell>
        </row>
        <row r="1471">
          <cell r="E1471" t="str">
            <v>水飞蓟宾口服常释剂型</v>
          </cell>
          <cell r="F1471" t="str">
            <v>乙</v>
          </cell>
          <cell r="G1471" t="str">
            <v/>
          </cell>
          <cell r="H1471" t="str">
            <v>肝硬化</v>
          </cell>
        </row>
        <row r="1472">
          <cell r="E1472" t="str">
            <v>异甘草酸镁注射剂</v>
          </cell>
          <cell r="F1472" t="str">
            <v>乙</v>
          </cell>
          <cell r="G1472" t="str">
            <v>限肝功能衰竭或无法使用甘草酸口服制剂的患者</v>
          </cell>
          <cell r="H1472" t="str">
            <v>肝硬化</v>
          </cell>
        </row>
        <row r="1473">
          <cell r="E1473" t="str">
            <v>还原型谷胱甘肽（谷胱甘肽）注射剂</v>
          </cell>
          <cell r="F1473" t="str">
            <v>乙</v>
          </cell>
          <cell r="G1473" t="str">
            <v>限药物性肝损伤或肝功能衰竭</v>
          </cell>
          <cell r="H1473" t="str">
            <v>肝硬化</v>
          </cell>
        </row>
        <row r="1474">
          <cell r="E1474" t="str">
            <v>乳果糖口服液体剂</v>
          </cell>
          <cell r="F1474" t="str">
            <v>乙</v>
          </cell>
          <cell r="G1474" t="str">
            <v/>
          </cell>
          <cell r="H1474" t="str">
            <v>肝硬化</v>
          </cell>
        </row>
        <row r="1475">
          <cell r="E1475" t="str">
            <v>复方阿嗪米特口服常释剂型</v>
          </cell>
          <cell r="F1475" t="str">
            <v>乙</v>
          </cell>
          <cell r="G1475" t="str">
            <v/>
          </cell>
          <cell r="H1475" t="str">
            <v>肝硬化</v>
          </cell>
        </row>
        <row r="1476">
          <cell r="E1476" t="str">
            <v>维生素B2口服常释剂型</v>
          </cell>
          <cell r="F1476" t="str">
            <v>甲</v>
          </cell>
          <cell r="G1476" t="str">
            <v/>
          </cell>
          <cell r="H1476" t="str">
            <v>肝硬化</v>
          </cell>
        </row>
        <row r="1477">
          <cell r="E1477" t="str">
            <v>维生素B6口服常释剂型</v>
          </cell>
          <cell r="F1477" t="str">
            <v>甲</v>
          </cell>
          <cell r="G1477" t="str">
            <v/>
          </cell>
          <cell r="H1477" t="str">
            <v>肝硬化</v>
          </cell>
        </row>
        <row r="1478">
          <cell r="E1478" t="str">
            <v>水溶性维生素注射剂</v>
          </cell>
          <cell r="F1478" t="str">
            <v>乙</v>
          </cell>
          <cell r="G1478" t="str">
            <v>限与脂肪乳、氨基酸等肠外营养药物配合使用时支付，单独使用不予支付</v>
          </cell>
          <cell r="H1478" t="str">
            <v>肝硬化</v>
          </cell>
        </row>
        <row r="1479">
          <cell r="E1479" t="str">
            <v>维生素B1口服常释剂型</v>
          </cell>
          <cell r="F1479" t="str">
            <v>乙</v>
          </cell>
          <cell r="G1479" t="str">
            <v/>
          </cell>
          <cell r="H1479" t="str">
            <v>肝硬化</v>
          </cell>
        </row>
        <row r="1480">
          <cell r="E1480" t="str">
            <v>维生素C口服常释剂型</v>
          </cell>
          <cell r="F1480" t="str">
            <v>乙</v>
          </cell>
          <cell r="G1480" t="str">
            <v/>
          </cell>
          <cell r="H1480" t="str">
            <v>肝硬化</v>
          </cell>
        </row>
        <row r="1481">
          <cell r="E1481" t="str">
            <v>腺苷蛋氨酸口服常释剂型</v>
          </cell>
          <cell r="F1481" t="str">
            <v>乙</v>
          </cell>
          <cell r="G1481" t="str">
            <v>限肝硬化所致肝内胆汁淤积患者或妊娠期肝内胆汁淤积患者</v>
          </cell>
          <cell r="H1481" t="str">
            <v>肝硬化</v>
          </cell>
        </row>
        <row r="1482">
          <cell r="E1482" t="str">
            <v>腺苷蛋氨酸注射剂</v>
          </cell>
          <cell r="F1482" t="str">
            <v>乙</v>
          </cell>
          <cell r="G1482" t="str">
            <v>限肝硬化所致肝内胆汁淤积或妊娠期肝内胆汁淤积，且无法口服的患者</v>
          </cell>
          <cell r="H1482" t="str">
            <v>肝硬化</v>
          </cell>
        </row>
        <row r="1483">
          <cell r="E1483" t="str">
            <v>双嘧达莫口服常释剂型</v>
          </cell>
          <cell r="F1483" t="str">
            <v>甲</v>
          </cell>
          <cell r="G1483" t="str">
            <v/>
          </cell>
          <cell r="H1483" t="str">
            <v>肝硬化</v>
          </cell>
        </row>
        <row r="1484">
          <cell r="E1484" t="str">
            <v>甲萘氢醌口服常释剂型</v>
          </cell>
          <cell r="F1484" t="str">
            <v>甲</v>
          </cell>
          <cell r="G1484" t="str">
            <v/>
          </cell>
          <cell r="H1484" t="str">
            <v>肝硬化</v>
          </cell>
        </row>
        <row r="1485">
          <cell r="E1485" t="str">
            <v>维生素K1注射剂</v>
          </cell>
          <cell r="F1485" t="str">
            <v>甲</v>
          </cell>
          <cell r="G1485" t="str">
            <v/>
          </cell>
          <cell r="H1485" t="str">
            <v>肝硬化</v>
          </cell>
        </row>
        <row r="1486">
          <cell r="E1486" t="str">
            <v>亚硫酸氢钠甲萘醌注射剂</v>
          </cell>
          <cell r="F1486" t="str">
            <v>甲</v>
          </cell>
          <cell r="G1486" t="str">
            <v/>
          </cell>
          <cell r="H1486" t="str">
            <v>肝硬化</v>
          </cell>
        </row>
        <row r="1487">
          <cell r="E1487" t="str">
            <v>维生素K1口服常释剂型</v>
          </cell>
          <cell r="F1487" t="str">
            <v>乙</v>
          </cell>
          <cell r="G1487" t="str">
            <v/>
          </cell>
          <cell r="H1487" t="str">
            <v>肝硬化</v>
          </cell>
        </row>
        <row r="1488">
          <cell r="E1488" t="str">
            <v>亚硫酸氢钠甲萘醌口服常释剂型</v>
          </cell>
          <cell r="F1488" t="str">
            <v>乙</v>
          </cell>
          <cell r="G1488" t="str">
            <v/>
          </cell>
          <cell r="H1488" t="str">
            <v>肝硬化</v>
          </cell>
        </row>
        <row r="1489">
          <cell r="E1489" t="str">
            <v>利可君口服常释剂型</v>
          </cell>
          <cell r="F1489" t="str">
            <v>乙</v>
          </cell>
          <cell r="G1489" t="str">
            <v/>
          </cell>
          <cell r="H1489" t="str">
            <v>肝硬化</v>
          </cell>
        </row>
        <row r="1490">
          <cell r="E1490" t="str">
            <v>多种油脂肪乳（C6～24）注射剂</v>
          </cell>
          <cell r="F1490" t="str">
            <v>乙</v>
          </cell>
          <cell r="G1490" t="str">
            <v>※；限经营养风险筛查，明确具有营养风险的肝功能不全（严重肝功能不全者除外）患者的二线用药。消化道有功能患者使用时不予支付。</v>
          </cell>
          <cell r="H1490" t="str">
            <v>肝硬化</v>
          </cell>
        </row>
        <row r="1491">
          <cell r="E1491" t="str">
            <v>复方氨基酸（18AA-Ⅴ-SF）注射剂</v>
          </cell>
          <cell r="F1491" t="str">
            <v>乙</v>
          </cell>
          <cell r="G1491" t="str">
            <v>※；限经营养风险筛查，明确具有营养风险的患者。消化道有功能患者使用时不予支付。</v>
          </cell>
          <cell r="H1491" t="str">
            <v>肝硬化</v>
          </cell>
        </row>
        <row r="1492">
          <cell r="E1492" t="str">
            <v>复方氨基酸（15AA）注射剂</v>
          </cell>
          <cell r="F1492" t="str">
            <v>乙</v>
          </cell>
          <cell r="G1492" t="str">
            <v>限有明确的肝硬化、重症肝炎和肝昏迷诊断证据的患者</v>
          </cell>
          <cell r="H1492" t="str">
            <v>肝硬化</v>
          </cell>
        </row>
        <row r="1493">
          <cell r="E1493" t="str">
            <v>复方氨基酸（6AA）注射剂</v>
          </cell>
          <cell r="F1493" t="str">
            <v>乙</v>
          </cell>
          <cell r="G1493" t="str">
            <v>限有明确的肝硬化、重症肝炎和肝昏迷诊断证据的患者</v>
          </cell>
          <cell r="H1493" t="str">
            <v>肝硬化</v>
          </cell>
        </row>
        <row r="1494">
          <cell r="E1494" t="str">
            <v>精氨酸注射剂</v>
          </cell>
          <cell r="F1494" t="str">
            <v>甲</v>
          </cell>
          <cell r="G1494" t="str">
            <v/>
          </cell>
          <cell r="H1494" t="str">
            <v>肝硬化</v>
          </cell>
        </row>
        <row r="1495">
          <cell r="E1495" t="str">
            <v>哌唑嗪口服常释剂型</v>
          </cell>
          <cell r="F1495" t="str">
            <v>甲</v>
          </cell>
          <cell r="G1495" t="str">
            <v/>
          </cell>
          <cell r="H1495" t="str">
            <v>肝硬化</v>
          </cell>
        </row>
        <row r="1496">
          <cell r="E1496" t="str">
            <v>氢氯噻嗪口服常释剂型</v>
          </cell>
          <cell r="F1496" t="str">
            <v>甲</v>
          </cell>
          <cell r="G1496" t="str">
            <v/>
          </cell>
          <cell r="H1496" t="str">
            <v>肝硬化</v>
          </cell>
        </row>
        <row r="1497">
          <cell r="E1497" t="str">
            <v>呋塞米口服常释剂型</v>
          </cell>
          <cell r="F1497" t="str">
            <v>甲</v>
          </cell>
          <cell r="G1497" t="str">
            <v/>
          </cell>
          <cell r="H1497" t="str">
            <v>肝硬化</v>
          </cell>
        </row>
        <row r="1498">
          <cell r="E1498" t="str">
            <v>呋塞米注射剂</v>
          </cell>
          <cell r="F1498" t="str">
            <v>甲</v>
          </cell>
          <cell r="G1498" t="str">
            <v/>
          </cell>
          <cell r="H1498" t="str">
            <v>肝硬化</v>
          </cell>
        </row>
        <row r="1499">
          <cell r="E1499" t="str">
            <v>布美他尼口服常释剂型</v>
          </cell>
          <cell r="F1499" t="str">
            <v>乙</v>
          </cell>
          <cell r="G1499" t="str">
            <v/>
          </cell>
          <cell r="H1499" t="str">
            <v>肝硬化</v>
          </cell>
        </row>
        <row r="1500">
          <cell r="E1500" t="str">
            <v>布美他尼注射剂</v>
          </cell>
          <cell r="F1500" t="str">
            <v>乙</v>
          </cell>
          <cell r="G1500" t="str">
            <v/>
          </cell>
          <cell r="H1500" t="str">
            <v>肝硬化</v>
          </cell>
        </row>
        <row r="1501">
          <cell r="E1501" t="str">
            <v>托拉塞米口服常释剂型</v>
          </cell>
          <cell r="F1501" t="str">
            <v>乙</v>
          </cell>
          <cell r="G1501" t="str">
            <v/>
          </cell>
          <cell r="H1501" t="str">
            <v>肝硬化</v>
          </cell>
        </row>
        <row r="1502">
          <cell r="E1502" t="str">
            <v>托拉塞米注射剂</v>
          </cell>
          <cell r="F1502" t="str">
            <v>乙</v>
          </cell>
          <cell r="G1502" t="str">
            <v>限需迅速利尿或不能口服利尿剂的充血性心力衰竭患者</v>
          </cell>
          <cell r="H1502" t="str">
            <v>肝硬化</v>
          </cell>
        </row>
        <row r="1503">
          <cell r="E1503" t="str">
            <v>氨苯蝶啶口服常释剂型</v>
          </cell>
          <cell r="F1503" t="str">
            <v>甲</v>
          </cell>
          <cell r="G1503" t="str">
            <v/>
          </cell>
          <cell r="H1503" t="str">
            <v>肝硬化</v>
          </cell>
        </row>
        <row r="1504">
          <cell r="E1504" t="str">
            <v>螺内酯口服常释剂型</v>
          </cell>
          <cell r="F1504" t="str">
            <v>甲</v>
          </cell>
          <cell r="G1504" t="str">
            <v/>
          </cell>
          <cell r="H1504" t="str">
            <v>肝硬化</v>
          </cell>
        </row>
        <row r="1505">
          <cell r="E1505" t="str">
            <v>阿米洛利口服常释剂型</v>
          </cell>
          <cell r="F1505" t="str">
            <v>乙</v>
          </cell>
          <cell r="G1505" t="str">
            <v/>
          </cell>
          <cell r="H1505" t="str">
            <v>肝硬化</v>
          </cell>
        </row>
        <row r="1506">
          <cell r="E1506" t="str">
            <v>酚妥拉明注射剂</v>
          </cell>
          <cell r="F1506" t="str">
            <v>甲</v>
          </cell>
          <cell r="G1506" t="str">
            <v/>
          </cell>
          <cell r="H1506" t="str">
            <v>肝硬化</v>
          </cell>
        </row>
        <row r="1507">
          <cell r="E1507" t="str">
            <v>普萘洛尔口服常释剂型</v>
          </cell>
          <cell r="F1507" t="str">
            <v>甲</v>
          </cell>
          <cell r="G1507" t="str">
            <v/>
          </cell>
          <cell r="H1507" t="str">
            <v>肝硬化</v>
          </cell>
        </row>
        <row r="1508">
          <cell r="E1508" t="str">
            <v>阿替洛尔口服常释剂型</v>
          </cell>
          <cell r="F1508" t="str">
            <v>甲</v>
          </cell>
          <cell r="G1508" t="str">
            <v/>
          </cell>
          <cell r="H1508" t="str">
            <v>肝硬化</v>
          </cell>
        </row>
        <row r="1509">
          <cell r="E1509" t="str">
            <v>比索洛尔口服常释剂型</v>
          </cell>
          <cell r="F1509" t="str">
            <v>甲</v>
          </cell>
          <cell r="G1509" t="str">
            <v/>
          </cell>
          <cell r="H1509" t="str">
            <v>肝硬化</v>
          </cell>
        </row>
        <row r="1510">
          <cell r="E1510" t="str">
            <v>美托洛尔口服常释剂型</v>
          </cell>
          <cell r="F1510" t="str">
            <v>甲</v>
          </cell>
          <cell r="G1510" t="str">
            <v/>
          </cell>
          <cell r="H1510" t="str">
            <v>肝硬化</v>
          </cell>
        </row>
        <row r="1511">
          <cell r="E1511" t="str">
            <v>特拉唑嗪口服常释剂型</v>
          </cell>
          <cell r="F1511" t="str">
            <v>甲</v>
          </cell>
          <cell r="G1511" t="str">
            <v/>
          </cell>
          <cell r="H1511" t="str">
            <v>肝硬化</v>
          </cell>
        </row>
        <row r="1512">
          <cell r="E1512" t="str">
            <v>阿德福韦酯口服常释剂型</v>
          </cell>
          <cell r="F1512" t="str">
            <v>乙</v>
          </cell>
          <cell r="G1512" t="str">
            <v>限有活动性乙型肝炎的明确诊断及检验证据</v>
          </cell>
          <cell r="H1512" t="str">
            <v>肝硬化</v>
          </cell>
        </row>
        <row r="1513">
          <cell r="E1513" t="str">
            <v>恩替卡韦口服常释剂型</v>
          </cell>
          <cell r="F1513" t="str">
            <v>乙</v>
          </cell>
          <cell r="G1513" t="str">
            <v>限有活动性乙型肝炎的明确诊断及检验证据</v>
          </cell>
          <cell r="H1513" t="str">
            <v>肝硬化</v>
          </cell>
        </row>
        <row r="1514">
          <cell r="E1514" t="str">
            <v>拉米夫定口服常释剂型</v>
          </cell>
          <cell r="F1514" t="str">
            <v>乙</v>
          </cell>
          <cell r="G1514" t="str">
            <v>限有活动性乙型肝炎的明确诊断及检验证据或母婴乙肝传播阻断</v>
          </cell>
          <cell r="H1514" t="str">
            <v>肝硬化</v>
          </cell>
        </row>
        <row r="1515">
          <cell r="E1515" t="str">
            <v>替比夫定口服常释剂型</v>
          </cell>
          <cell r="F1515" t="str">
            <v>乙</v>
          </cell>
          <cell r="G1515" t="str">
            <v>限有活动性乙型肝炎的明确诊断及检验证据或母婴乙肝传播阻断</v>
          </cell>
          <cell r="H1515" t="str">
            <v>肝硬化</v>
          </cell>
        </row>
        <row r="1516">
          <cell r="E1516" t="str">
            <v>丙酚替诺福韦口服常释剂型</v>
          </cell>
          <cell r="F1516" t="str">
            <v>乙</v>
          </cell>
          <cell r="G1516" t="str">
            <v>※；限慢性乙型肝炎患者。</v>
          </cell>
          <cell r="H1516" t="str">
            <v>肝硬化</v>
          </cell>
        </row>
        <row r="1517">
          <cell r="E1517" t="str">
            <v>艾尔巴韦格拉瑞韦口服常释剂型</v>
          </cell>
          <cell r="F1517" t="str">
            <v>乙</v>
          </cell>
          <cell r="G1517" t="str">
            <v>※；限经HCV基因分型检测确诊为基因1b型的慢性丙型肝炎患者。</v>
          </cell>
          <cell r="H1517" t="str">
            <v>肝硬化</v>
          </cell>
        </row>
        <row r="1518">
          <cell r="E1518" t="str">
            <v>来迪派韦索磷布韦口服常释剂型</v>
          </cell>
          <cell r="F1518" t="str">
            <v>乙</v>
          </cell>
          <cell r="G1518" t="str">
            <v>※；限经HCV基因分型检测确诊为基因1b型的慢性丙型肝炎患者。</v>
          </cell>
          <cell r="H1518" t="str">
            <v>肝硬化</v>
          </cell>
        </row>
        <row r="1519">
          <cell r="E1519" t="str">
            <v>索磷布韦维帕他韦口服常释剂型</v>
          </cell>
          <cell r="F1519" t="str">
            <v>乙</v>
          </cell>
          <cell r="G1519" t="str">
            <v>※；限经HCV基因分型检测确诊为基因1b型以外的慢性丙型肝炎患者。</v>
          </cell>
          <cell r="H1519" t="str">
            <v>肝硬化</v>
          </cell>
        </row>
        <row r="1520">
          <cell r="E1520" t="str">
            <v>重组细胞因子基因衍生蛋白注射剂</v>
          </cell>
          <cell r="F1520" t="str">
            <v>乙</v>
          </cell>
          <cell r="G1520" t="str">
            <v>※；限HBeAg阳性的慢性乙型肝炎患者。</v>
          </cell>
          <cell r="H1520" t="str">
            <v>肝硬化</v>
          </cell>
        </row>
        <row r="1521">
          <cell r="E1521" t="str">
            <v>肌苷注射剂</v>
          </cell>
          <cell r="F1521" t="str">
            <v>甲</v>
          </cell>
          <cell r="G1521" t="str">
            <v/>
          </cell>
          <cell r="H1521" t="str">
            <v>肝硬化</v>
          </cell>
        </row>
        <row r="1522">
          <cell r="E1522" t="str">
            <v>硫唑嘌呤口服常释剂型</v>
          </cell>
          <cell r="F1522" t="str">
            <v>甲</v>
          </cell>
          <cell r="G1522" t="str">
            <v/>
          </cell>
          <cell r="H1522" t="str">
            <v>肝硬化</v>
          </cell>
        </row>
        <row r="1523">
          <cell r="E1523" t="str">
            <v>青霉胺口服常释剂型</v>
          </cell>
          <cell r="F1523" t="str">
            <v>甲</v>
          </cell>
          <cell r="G1523" t="str">
            <v/>
          </cell>
          <cell r="H1523" t="str">
            <v>肝硬化</v>
          </cell>
        </row>
        <row r="1524">
          <cell r="E1524" t="str">
            <v>艾司唑仑口服常释剂型</v>
          </cell>
          <cell r="F1524" t="str">
            <v>甲</v>
          </cell>
          <cell r="G1524" t="str">
            <v/>
          </cell>
          <cell r="H1524" t="str">
            <v>肝硬化</v>
          </cell>
        </row>
        <row r="1525">
          <cell r="E1525" t="str">
            <v>护肝片（胶囊、颗粒）</v>
          </cell>
          <cell r="F1525" t="str">
            <v>甲</v>
          </cell>
          <cell r="G1525" t="str">
            <v/>
          </cell>
          <cell r="H1525" t="str">
            <v>肝硬化</v>
          </cell>
        </row>
        <row r="1526">
          <cell r="E1526" t="str">
            <v>益肝灵片（胶囊）</v>
          </cell>
          <cell r="F1526" t="str">
            <v>甲</v>
          </cell>
          <cell r="G1526" t="str">
            <v/>
          </cell>
          <cell r="H1526" t="str">
            <v>肝硬化</v>
          </cell>
        </row>
        <row r="1527">
          <cell r="E1527" t="str">
            <v>安络化纤丸</v>
          </cell>
          <cell r="F1527" t="str">
            <v>乙</v>
          </cell>
          <cell r="G1527" t="str">
            <v>限有乙肝导致肝硬化的明确诊断证据</v>
          </cell>
          <cell r="H1527" t="str">
            <v>肝硬化</v>
          </cell>
        </row>
        <row r="1528">
          <cell r="E1528" t="str">
            <v>复方益肝灵片（胶囊）</v>
          </cell>
          <cell r="F1528" t="str">
            <v>乙</v>
          </cell>
          <cell r="G1528" t="str">
            <v/>
          </cell>
          <cell r="H1528" t="str">
            <v>肝硬化</v>
          </cell>
        </row>
        <row r="1529">
          <cell r="E1529" t="str">
            <v>五酯丸（片、胶囊、颗粒）</v>
          </cell>
          <cell r="F1529" t="str">
            <v>乙</v>
          </cell>
          <cell r="G1529" t="str">
            <v/>
          </cell>
          <cell r="H1529" t="str">
            <v>肝硬化</v>
          </cell>
        </row>
        <row r="1530">
          <cell r="E1530" t="str">
            <v>龙胆泻肝丸（片、胶囊、颗粒）</v>
          </cell>
          <cell r="F1530" t="str">
            <v>甲</v>
          </cell>
          <cell r="G1530" t="str">
            <v/>
          </cell>
          <cell r="H1530" t="str">
            <v>肝硬化</v>
          </cell>
        </row>
        <row r="1531">
          <cell r="E1531" t="str">
            <v>茵栀黄颗粒（口服液）</v>
          </cell>
          <cell r="F1531" t="str">
            <v>甲</v>
          </cell>
          <cell r="G1531" t="str">
            <v/>
          </cell>
          <cell r="H1531" t="str">
            <v>肝硬化</v>
          </cell>
        </row>
        <row r="1532">
          <cell r="E1532" t="str">
            <v>茵栀黄注射液</v>
          </cell>
          <cell r="F1532" t="str">
            <v>甲</v>
          </cell>
          <cell r="G1532" t="str">
            <v>限二级及以上医疗机构</v>
          </cell>
          <cell r="H1532" t="str">
            <v>肝硬化</v>
          </cell>
        </row>
        <row r="1533">
          <cell r="E1533" t="str">
            <v>当飞利肝宁片（胶囊）</v>
          </cell>
          <cell r="F1533" t="str">
            <v>乙</v>
          </cell>
          <cell r="G1533" t="str">
            <v/>
          </cell>
          <cell r="H1533" t="str">
            <v>肝硬化</v>
          </cell>
        </row>
        <row r="1534">
          <cell r="E1534" t="str">
            <v>茵栀黄片（胶囊）</v>
          </cell>
          <cell r="F1534" t="str">
            <v>乙</v>
          </cell>
          <cell r="G1534" t="str">
            <v/>
          </cell>
          <cell r="H1534" t="str">
            <v>肝硬化</v>
          </cell>
        </row>
        <row r="1535">
          <cell r="E1535" t="str">
            <v>鸡骨草胶囊(复方鸡骨草胶囊)</v>
          </cell>
          <cell r="F1535" t="str">
            <v>乙</v>
          </cell>
          <cell r="G1535" t="str">
            <v/>
          </cell>
          <cell r="H1535" t="str">
            <v>肝硬化</v>
          </cell>
        </row>
        <row r="1536">
          <cell r="E1536" t="str">
            <v>扶正化瘀片（胶囊）</v>
          </cell>
          <cell r="F1536" t="str">
            <v>乙</v>
          </cell>
          <cell r="G1536" t="str">
            <v/>
          </cell>
          <cell r="H1536" t="str">
            <v>肝硬化</v>
          </cell>
        </row>
        <row r="1537">
          <cell r="E1537" t="str">
            <v>大黄䗪虫丸（片、胶囊）</v>
          </cell>
          <cell r="F1537" t="str">
            <v>乙</v>
          </cell>
          <cell r="G1537" t="str">
            <v/>
          </cell>
          <cell r="H1537" t="str">
            <v>肝硬化</v>
          </cell>
        </row>
        <row r="1538">
          <cell r="E1538" t="str">
            <v>复方鳖甲软肝片</v>
          </cell>
          <cell r="F1538" t="str">
            <v>乙</v>
          </cell>
          <cell r="G1538" t="str">
            <v/>
          </cell>
          <cell r="H1538" t="str">
            <v>肝硬化</v>
          </cell>
        </row>
        <row r="1539">
          <cell r="E1539" t="str">
            <v>九味肝泰胶囊</v>
          </cell>
          <cell r="F1539" t="str">
            <v>乙</v>
          </cell>
          <cell r="G1539" t="str">
            <v/>
          </cell>
          <cell r="H1539" t="str">
            <v>肝硬化</v>
          </cell>
        </row>
        <row r="1540">
          <cell r="E1540" t="str">
            <v>肝达康片（胶囊、颗粒）</v>
          </cell>
          <cell r="F1540" t="str">
            <v>乙</v>
          </cell>
          <cell r="G1540" t="str">
            <v/>
          </cell>
          <cell r="H1540" t="str">
            <v>肝硬化</v>
          </cell>
        </row>
        <row r="1541">
          <cell r="E1541" t="str">
            <v>碳酸氢钠口服常释剂型</v>
          </cell>
          <cell r="F1541" t="str">
            <v>甲</v>
          </cell>
          <cell r="G1541" t="str">
            <v/>
          </cell>
          <cell r="H1541" t="str">
            <v>结核病活动期</v>
          </cell>
        </row>
        <row r="1542">
          <cell r="E1542" t="str">
            <v>法莫替丁口服常释剂型</v>
          </cell>
          <cell r="F1542" t="str">
            <v>甲</v>
          </cell>
          <cell r="G1542" t="str">
            <v/>
          </cell>
          <cell r="H1542" t="str">
            <v>结核病活动期</v>
          </cell>
        </row>
        <row r="1543">
          <cell r="E1543" t="str">
            <v>法莫替丁注射剂</v>
          </cell>
          <cell r="F1543" t="str">
            <v>甲</v>
          </cell>
          <cell r="G1543" t="str">
            <v/>
          </cell>
          <cell r="H1543" t="str">
            <v>结核病活动期</v>
          </cell>
        </row>
        <row r="1544">
          <cell r="E1544" t="str">
            <v>雷尼替丁注射剂</v>
          </cell>
          <cell r="F1544" t="str">
            <v>甲</v>
          </cell>
          <cell r="G1544" t="str">
            <v/>
          </cell>
          <cell r="H1544" t="str">
            <v>结核病活动期</v>
          </cell>
        </row>
        <row r="1545">
          <cell r="E1545" t="str">
            <v>奥美拉唑口服常释剂型</v>
          </cell>
          <cell r="F1545" t="str">
            <v>甲</v>
          </cell>
          <cell r="G1545" t="str">
            <v/>
          </cell>
          <cell r="H1545" t="str">
            <v>结核病活动期</v>
          </cell>
        </row>
        <row r="1546">
          <cell r="E1546" t="str">
            <v>硫糖铝口服常释剂型</v>
          </cell>
          <cell r="F1546" t="str">
            <v>乙</v>
          </cell>
          <cell r="G1546" t="str">
            <v/>
          </cell>
          <cell r="H1546" t="str">
            <v>结核病活动期</v>
          </cell>
        </row>
        <row r="1547">
          <cell r="E1547" t="str">
            <v>硫糖铝口服液体剂</v>
          </cell>
          <cell r="F1547" t="str">
            <v>乙</v>
          </cell>
          <cell r="G1547" t="str">
            <v/>
          </cell>
          <cell r="H1547" t="str">
            <v>结核病活动期</v>
          </cell>
        </row>
        <row r="1548">
          <cell r="E1548" t="str">
            <v>硫糖铝混悬凝胶剂</v>
          </cell>
          <cell r="F1548" t="str">
            <v>乙</v>
          </cell>
          <cell r="G1548" t="str">
            <v/>
          </cell>
          <cell r="H1548" t="str">
            <v>结核病活动期</v>
          </cell>
        </row>
        <row r="1549">
          <cell r="E1549" t="str">
            <v>甲氧氯普胺口服常释剂型</v>
          </cell>
          <cell r="F1549" t="str">
            <v>甲</v>
          </cell>
          <cell r="G1549" t="str">
            <v/>
          </cell>
          <cell r="H1549" t="str">
            <v>结核病活动期</v>
          </cell>
        </row>
        <row r="1550">
          <cell r="E1550" t="str">
            <v>甲氧氯普胺注射剂</v>
          </cell>
          <cell r="F1550" t="str">
            <v>甲</v>
          </cell>
          <cell r="G1550" t="str">
            <v/>
          </cell>
          <cell r="H1550" t="str">
            <v>结核病活动期</v>
          </cell>
        </row>
        <row r="1551">
          <cell r="E1551" t="str">
            <v>联苯双酯口服常释剂型</v>
          </cell>
          <cell r="F1551" t="str">
            <v>甲</v>
          </cell>
          <cell r="G1551" t="str">
            <v/>
          </cell>
          <cell r="H1551" t="str">
            <v>结核病活动期</v>
          </cell>
        </row>
        <row r="1552">
          <cell r="E1552" t="str">
            <v>联苯双酯滴丸剂</v>
          </cell>
          <cell r="F1552" t="str">
            <v>甲</v>
          </cell>
          <cell r="G1552" t="str">
            <v/>
          </cell>
          <cell r="H1552" t="str">
            <v>结核病活动期</v>
          </cell>
        </row>
        <row r="1553">
          <cell r="E1553" t="str">
            <v>甘草酸二铵口服常释剂型</v>
          </cell>
          <cell r="F1553" t="str">
            <v>乙</v>
          </cell>
          <cell r="G1553" t="str">
            <v/>
          </cell>
          <cell r="H1553" t="str">
            <v>结核病活动期</v>
          </cell>
        </row>
        <row r="1554">
          <cell r="E1554" t="str">
            <v>甘草酸二铵注射剂</v>
          </cell>
          <cell r="F1554" t="str">
            <v>乙</v>
          </cell>
          <cell r="G1554" t="str">
            <v>限肝功能衰竭或无法使用甘草酸口服制剂的患者</v>
          </cell>
          <cell r="H1554" t="str">
            <v>结核病活动期</v>
          </cell>
        </row>
        <row r="1555">
          <cell r="E1555" t="str">
            <v>硫普罗宁口服常释剂型</v>
          </cell>
          <cell r="F1555" t="str">
            <v>乙</v>
          </cell>
          <cell r="G1555" t="str">
            <v/>
          </cell>
          <cell r="H1555" t="str">
            <v>结核病活动期</v>
          </cell>
        </row>
        <row r="1556">
          <cell r="E1556" t="str">
            <v>硫普罗宁注射剂</v>
          </cell>
          <cell r="F1556" t="str">
            <v>乙</v>
          </cell>
          <cell r="G1556" t="str">
            <v/>
          </cell>
          <cell r="H1556" t="str">
            <v>结核病活动期</v>
          </cell>
        </row>
        <row r="1557">
          <cell r="E1557" t="str">
            <v>葡醛内酯口服常释剂型</v>
          </cell>
          <cell r="F1557" t="str">
            <v>乙</v>
          </cell>
          <cell r="G1557" t="str">
            <v/>
          </cell>
          <cell r="H1557" t="str">
            <v>结核病活动期</v>
          </cell>
        </row>
        <row r="1558">
          <cell r="E1558" t="str">
            <v>葡醛内酯注射剂</v>
          </cell>
          <cell r="F1558" t="str">
            <v>乙</v>
          </cell>
          <cell r="G1558" t="str">
            <v/>
          </cell>
          <cell r="H1558" t="str">
            <v>结核病活动期</v>
          </cell>
        </row>
        <row r="1559">
          <cell r="E1559" t="str">
            <v>双环醇口服常释剂型</v>
          </cell>
          <cell r="F1559" t="str">
            <v>乙</v>
          </cell>
          <cell r="G1559" t="str">
            <v/>
          </cell>
          <cell r="H1559" t="str">
            <v>结核病活动期</v>
          </cell>
        </row>
        <row r="1560">
          <cell r="E1560" t="str">
            <v>水飞蓟宾口服常释剂型</v>
          </cell>
          <cell r="F1560" t="str">
            <v>乙</v>
          </cell>
          <cell r="G1560" t="str">
            <v/>
          </cell>
          <cell r="H1560" t="str">
            <v>结核病活动期</v>
          </cell>
        </row>
        <row r="1561">
          <cell r="E1561" t="str">
            <v>还原型谷胱甘肽（谷胱甘肽）注射剂</v>
          </cell>
          <cell r="F1561" t="str">
            <v>乙</v>
          </cell>
          <cell r="G1561" t="str">
            <v>限药物性肝损伤或肝功能衰竭</v>
          </cell>
          <cell r="H1561" t="str">
            <v>结核病活动期</v>
          </cell>
        </row>
        <row r="1562">
          <cell r="E1562" t="str">
            <v>新霉素口服常释剂型</v>
          </cell>
          <cell r="F1562" t="str">
            <v>乙</v>
          </cell>
          <cell r="G1562" t="str">
            <v/>
          </cell>
          <cell r="H1562" t="str">
            <v>结核病活动期</v>
          </cell>
        </row>
        <row r="1563">
          <cell r="E1563" t="str">
            <v>氨甲苯酸口服常释剂型</v>
          </cell>
          <cell r="F1563" t="str">
            <v>甲</v>
          </cell>
          <cell r="G1563" t="str">
            <v/>
          </cell>
          <cell r="H1563" t="str">
            <v>结核病活动期</v>
          </cell>
        </row>
        <row r="1564">
          <cell r="E1564" t="str">
            <v>氨甲苯酸注射剂</v>
          </cell>
          <cell r="F1564" t="str">
            <v>甲</v>
          </cell>
          <cell r="G1564" t="str">
            <v/>
          </cell>
          <cell r="H1564" t="str">
            <v>结核病活动期</v>
          </cell>
        </row>
        <row r="1565">
          <cell r="E1565" t="str">
            <v>氨甲环酸注射剂</v>
          </cell>
          <cell r="F1565" t="str">
            <v>甲</v>
          </cell>
          <cell r="G1565" t="str">
            <v/>
          </cell>
          <cell r="H1565" t="str">
            <v>结核病活动期</v>
          </cell>
        </row>
        <row r="1566">
          <cell r="E1566" t="str">
            <v>氨甲环酸口服常释剂型</v>
          </cell>
          <cell r="F1566" t="str">
            <v>乙</v>
          </cell>
          <cell r="G1566" t="str">
            <v/>
          </cell>
          <cell r="H1566" t="str">
            <v>结核病活动期</v>
          </cell>
        </row>
        <row r="1567">
          <cell r="E1567" t="str">
            <v>甲萘氢醌口服常释剂型</v>
          </cell>
          <cell r="F1567" t="str">
            <v>甲</v>
          </cell>
          <cell r="G1567" t="str">
            <v/>
          </cell>
          <cell r="H1567" t="str">
            <v>结核病活动期</v>
          </cell>
        </row>
        <row r="1568">
          <cell r="E1568" t="str">
            <v>维生素K1注射剂</v>
          </cell>
          <cell r="F1568" t="str">
            <v>甲</v>
          </cell>
          <cell r="G1568" t="str">
            <v/>
          </cell>
          <cell r="H1568" t="str">
            <v>结核病活动期</v>
          </cell>
        </row>
        <row r="1569">
          <cell r="E1569" t="str">
            <v>亚硫酸氢钠甲萘醌注射剂</v>
          </cell>
          <cell r="F1569" t="str">
            <v>甲</v>
          </cell>
          <cell r="G1569" t="str">
            <v/>
          </cell>
          <cell r="H1569" t="str">
            <v>结核病活动期</v>
          </cell>
        </row>
        <row r="1570">
          <cell r="E1570" t="str">
            <v>白眉蛇毒血凝酶注射剂</v>
          </cell>
          <cell r="F1570" t="str">
            <v>乙</v>
          </cell>
          <cell r="G1570" t="str">
            <v>限出血性疾病治疗的二线用药；预防使用不予支付</v>
          </cell>
          <cell r="H1570" t="str">
            <v>结核病活动期</v>
          </cell>
        </row>
        <row r="1571">
          <cell r="E1571" t="str">
            <v>卡络磺钠（肾上腺色腙）口服常释剂型</v>
          </cell>
          <cell r="F1571" t="str">
            <v>乙</v>
          </cell>
          <cell r="G1571" t="str">
            <v/>
          </cell>
          <cell r="H1571" t="str">
            <v>结核病活动期</v>
          </cell>
        </row>
        <row r="1572">
          <cell r="E1572" t="str">
            <v>维生素K1口服常释剂型</v>
          </cell>
          <cell r="F1572" t="str">
            <v>乙</v>
          </cell>
          <cell r="G1572" t="str">
            <v/>
          </cell>
          <cell r="H1572" t="str">
            <v>结核病活动期</v>
          </cell>
        </row>
        <row r="1573">
          <cell r="E1573" t="str">
            <v>亚硫酸氢钠甲萘醌口服常释剂型</v>
          </cell>
          <cell r="F1573" t="str">
            <v>乙</v>
          </cell>
          <cell r="G1573" t="str">
            <v/>
          </cell>
          <cell r="H1573" t="str">
            <v>结核病活动期</v>
          </cell>
        </row>
        <row r="1574">
          <cell r="E1574" t="str">
            <v>利可君口服常释剂型</v>
          </cell>
          <cell r="F1574" t="str">
            <v>乙</v>
          </cell>
          <cell r="G1574" t="str">
            <v/>
          </cell>
          <cell r="H1574" t="str">
            <v>结核病活动期</v>
          </cell>
        </row>
        <row r="1575">
          <cell r="E1575" t="str">
            <v>酚妥拉明注射剂</v>
          </cell>
          <cell r="F1575" t="str">
            <v>甲</v>
          </cell>
          <cell r="G1575" t="str">
            <v/>
          </cell>
          <cell r="H1575" t="str">
            <v>结核病活动期</v>
          </cell>
        </row>
        <row r="1576">
          <cell r="E1576" t="str">
            <v>垂体后叶注射剂</v>
          </cell>
          <cell r="F1576" t="str">
            <v>甲</v>
          </cell>
          <cell r="G1576" t="str">
            <v/>
          </cell>
          <cell r="H1576" t="str">
            <v>结核病活动期</v>
          </cell>
        </row>
        <row r="1577">
          <cell r="E1577" t="str">
            <v>地塞米松口服常释剂型</v>
          </cell>
          <cell r="F1577" t="str">
            <v>甲</v>
          </cell>
          <cell r="G1577" t="str">
            <v/>
          </cell>
          <cell r="H1577" t="str">
            <v>结核病活动期</v>
          </cell>
        </row>
        <row r="1578">
          <cell r="E1578" t="str">
            <v>地塞米松注射剂</v>
          </cell>
          <cell r="F1578" t="str">
            <v>甲</v>
          </cell>
          <cell r="G1578" t="str">
            <v/>
          </cell>
          <cell r="H1578" t="str">
            <v>结核病活动期</v>
          </cell>
        </row>
        <row r="1579">
          <cell r="E1579" t="str">
            <v>泼尼松口服常释剂型</v>
          </cell>
          <cell r="F1579" t="str">
            <v>甲</v>
          </cell>
          <cell r="G1579" t="str">
            <v/>
          </cell>
          <cell r="H1579" t="str">
            <v>结核病活动期</v>
          </cell>
        </row>
        <row r="1580">
          <cell r="E1580" t="str">
            <v>阿莫西林口服常释剂型</v>
          </cell>
          <cell r="F1580" t="str">
            <v>甲</v>
          </cell>
          <cell r="G1580" t="str">
            <v/>
          </cell>
          <cell r="H1580" t="str">
            <v>结核病活动期</v>
          </cell>
        </row>
        <row r="1581">
          <cell r="E1581" t="str">
            <v>阿莫西林克拉维酸口服常释剂型</v>
          </cell>
          <cell r="F1581" t="str">
            <v>甲</v>
          </cell>
          <cell r="G1581" t="str">
            <v/>
          </cell>
          <cell r="H1581" t="str">
            <v>结核病活动期</v>
          </cell>
        </row>
        <row r="1582">
          <cell r="E1582" t="str">
            <v>阿莫西林克拉维酸口服液体剂</v>
          </cell>
          <cell r="F1582" t="str">
            <v>甲</v>
          </cell>
          <cell r="G1582" t="str">
            <v/>
          </cell>
          <cell r="H1582" t="str">
            <v>结核病活动期</v>
          </cell>
        </row>
        <row r="1583">
          <cell r="E1583" t="str">
            <v>阿莫西林克拉维酸颗粒剂</v>
          </cell>
          <cell r="F1583" t="str">
            <v>甲</v>
          </cell>
          <cell r="G1583" t="str">
            <v/>
          </cell>
          <cell r="H1583" t="str">
            <v>结核病活动期</v>
          </cell>
        </row>
        <row r="1584">
          <cell r="E1584" t="str">
            <v>阿莫西林克拉维酸注射剂</v>
          </cell>
          <cell r="F1584" t="str">
            <v>乙</v>
          </cell>
          <cell r="G1584" t="str">
            <v/>
          </cell>
          <cell r="H1584" t="str">
            <v>结核病活动期</v>
          </cell>
        </row>
        <row r="1585">
          <cell r="E1585" t="str">
            <v>头孢氨苄口服常释剂型</v>
          </cell>
          <cell r="F1585" t="str">
            <v>甲</v>
          </cell>
          <cell r="G1585" t="str">
            <v/>
          </cell>
          <cell r="H1585" t="str">
            <v>结核病活动期</v>
          </cell>
        </row>
        <row r="1586">
          <cell r="E1586" t="str">
            <v>头孢氨苄颗粒剂</v>
          </cell>
          <cell r="F1586" t="str">
            <v>甲</v>
          </cell>
          <cell r="G1586" t="str">
            <v/>
          </cell>
          <cell r="H1586" t="str">
            <v>结核病活动期</v>
          </cell>
        </row>
        <row r="1587">
          <cell r="E1587" t="str">
            <v>头孢拉定口服常释剂型</v>
          </cell>
          <cell r="F1587" t="str">
            <v>甲</v>
          </cell>
          <cell r="G1587" t="str">
            <v/>
          </cell>
          <cell r="H1587" t="str">
            <v>结核病活动期</v>
          </cell>
        </row>
        <row r="1588">
          <cell r="E1588" t="str">
            <v>头孢唑林注射剂</v>
          </cell>
          <cell r="F1588" t="str">
            <v>甲</v>
          </cell>
          <cell r="G1588" t="str">
            <v/>
          </cell>
          <cell r="H1588" t="str">
            <v>结核病活动期</v>
          </cell>
        </row>
        <row r="1589">
          <cell r="E1589" t="str">
            <v>头孢呋辛注射剂</v>
          </cell>
          <cell r="F1589" t="str">
            <v>甲</v>
          </cell>
          <cell r="G1589" t="str">
            <v/>
          </cell>
          <cell r="H1589" t="str">
            <v>结核病活动期</v>
          </cell>
        </row>
        <row r="1590">
          <cell r="E1590" t="str">
            <v>头孢呋辛酯口服常释剂型</v>
          </cell>
          <cell r="F1590" t="str">
            <v>甲</v>
          </cell>
          <cell r="G1590" t="str">
            <v/>
          </cell>
          <cell r="H1590" t="str">
            <v>结核病活动期</v>
          </cell>
        </row>
        <row r="1591">
          <cell r="E1591" t="str">
            <v>克拉霉素颗粒剂</v>
          </cell>
          <cell r="F1591" t="str">
            <v>乙</v>
          </cell>
          <cell r="G1591" t="str">
            <v/>
          </cell>
          <cell r="H1591" t="str">
            <v>结核病活动期</v>
          </cell>
        </row>
        <row r="1592">
          <cell r="E1592" t="str">
            <v>罗红霉素口服常释剂型</v>
          </cell>
          <cell r="F1592" t="str">
            <v>乙</v>
          </cell>
          <cell r="G1592" t="str">
            <v/>
          </cell>
          <cell r="H1592" t="str">
            <v>结核病活动期</v>
          </cell>
        </row>
        <row r="1593">
          <cell r="E1593" t="str">
            <v>链霉素注射剂</v>
          </cell>
          <cell r="F1593" t="str">
            <v>甲</v>
          </cell>
          <cell r="G1593" t="str">
            <v/>
          </cell>
          <cell r="H1593" t="str">
            <v>结核病活动期</v>
          </cell>
        </row>
        <row r="1594">
          <cell r="E1594" t="str">
            <v>阿米卡星注射剂</v>
          </cell>
          <cell r="F1594" t="str">
            <v>甲</v>
          </cell>
          <cell r="G1594" t="str">
            <v/>
          </cell>
          <cell r="H1594" t="str">
            <v>结核病活动期</v>
          </cell>
        </row>
        <row r="1595">
          <cell r="E1595" t="str">
            <v>庆大霉素注射剂</v>
          </cell>
          <cell r="F1595" t="str">
            <v>甲</v>
          </cell>
          <cell r="G1595" t="str">
            <v/>
          </cell>
          <cell r="H1595" t="str">
            <v>结核病活动期</v>
          </cell>
        </row>
        <row r="1596">
          <cell r="E1596" t="str">
            <v>奈替米星注射剂</v>
          </cell>
          <cell r="F1596" t="str">
            <v>乙</v>
          </cell>
          <cell r="G1596" t="str">
            <v/>
          </cell>
          <cell r="H1596" t="str">
            <v>结核病活动期</v>
          </cell>
        </row>
        <row r="1597">
          <cell r="E1597" t="str">
            <v>庆大霉素口服常释剂型</v>
          </cell>
          <cell r="F1597" t="str">
            <v>乙</v>
          </cell>
          <cell r="G1597" t="str">
            <v/>
          </cell>
          <cell r="H1597" t="str">
            <v>结核病活动期</v>
          </cell>
        </row>
        <row r="1598">
          <cell r="E1598" t="str">
            <v>妥布霉素注射剂</v>
          </cell>
          <cell r="F1598" t="str">
            <v>乙</v>
          </cell>
          <cell r="G1598" t="str">
            <v/>
          </cell>
          <cell r="H1598" t="str">
            <v>结核病活动期</v>
          </cell>
        </row>
        <row r="1599">
          <cell r="E1599" t="str">
            <v>依替米星注射剂</v>
          </cell>
          <cell r="F1599" t="str">
            <v>乙</v>
          </cell>
          <cell r="G1599" t="str">
            <v/>
          </cell>
          <cell r="H1599" t="str">
            <v>结核病活动期</v>
          </cell>
        </row>
        <row r="1600">
          <cell r="E1600" t="str">
            <v>异帕米星注射剂</v>
          </cell>
          <cell r="F1600" t="str">
            <v>乙</v>
          </cell>
          <cell r="G1600" t="str">
            <v/>
          </cell>
          <cell r="H1600" t="str">
            <v>结核病活动期</v>
          </cell>
        </row>
        <row r="1601">
          <cell r="E1601" t="str">
            <v>环丙沙星口服常释剂型</v>
          </cell>
          <cell r="F1601" t="str">
            <v>甲</v>
          </cell>
          <cell r="G1601" t="str">
            <v/>
          </cell>
          <cell r="H1601" t="str">
            <v>结核病活动期</v>
          </cell>
        </row>
        <row r="1602">
          <cell r="E1602" t="str">
            <v>环丙沙星注射剂</v>
          </cell>
          <cell r="F1602" t="str">
            <v>甲</v>
          </cell>
          <cell r="G1602" t="str">
            <v/>
          </cell>
          <cell r="H1602" t="str">
            <v>结核病活动期</v>
          </cell>
        </row>
        <row r="1603">
          <cell r="E1603" t="str">
            <v>诺氟沙星口服常释剂型</v>
          </cell>
          <cell r="F1603" t="str">
            <v>甲</v>
          </cell>
          <cell r="G1603" t="str">
            <v/>
          </cell>
          <cell r="H1603" t="str">
            <v>结核病活动期</v>
          </cell>
        </row>
        <row r="1604">
          <cell r="E1604" t="str">
            <v>左氧氟沙星口服常释剂型</v>
          </cell>
          <cell r="F1604" t="str">
            <v>甲</v>
          </cell>
          <cell r="G1604" t="str">
            <v/>
          </cell>
          <cell r="H1604" t="str">
            <v>结核病活动期</v>
          </cell>
        </row>
        <row r="1605">
          <cell r="E1605" t="str">
            <v>左氧氟沙星注射剂</v>
          </cell>
          <cell r="F1605" t="str">
            <v>甲</v>
          </cell>
          <cell r="G1605" t="str">
            <v/>
          </cell>
          <cell r="H1605" t="str">
            <v>结核病活动期</v>
          </cell>
        </row>
        <row r="1606">
          <cell r="E1606" t="str">
            <v>洛美沙星口服常释剂型</v>
          </cell>
          <cell r="F1606" t="str">
            <v>乙</v>
          </cell>
          <cell r="G1606" t="str">
            <v>限二线用药</v>
          </cell>
          <cell r="H1606" t="str">
            <v>结核病活动期</v>
          </cell>
        </row>
        <row r="1607">
          <cell r="E1607" t="str">
            <v>莫西沙星口服常释剂型</v>
          </cell>
          <cell r="F1607" t="str">
            <v>乙</v>
          </cell>
          <cell r="G1607" t="str">
            <v>限二线用药</v>
          </cell>
          <cell r="H1607" t="str">
            <v>结核病活动期</v>
          </cell>
        </row>
        <row r="1608">
          <cell r="E1608" t="str">
            <v>莫西沙星注射剂</v>
          </cell>
          <cell r="F1608" t="str">
            <v>乙</v>
          </cell>
          <cell r="G1608" t="str">
            <v>限有明确药敏试验证据的如下感染：急性窦炎、下呼吸道感染、社区获得性肺炎、复杂性腹腔感染。</v>
          </cell>
          <cell r="H1608" t="str">
            <v>结核病活动期</v>
          </cell>
        </row>
        <row r="1609">
          <cell r="E1609" t="str">
            <v>大观霉素注射剂</v>
          </cell>
          <cell r="F1609" t="str">
            <v>乙</v>
          </cell>
          <cell r="G1609" t="str">
            <v/>
          </cell>
          <cell r="H1609" t="str">
            <v>结核病活动期</v>
          </cell>
        </row>
        <row r="1610">
          <cell r="E1610" t="str">
            <v>对氨基水杨酸钠口服常释剂型</v>
          </cell>
          <cell r="F1610" t="str">
            <v>甲</v>
          </cell>
          <cell r="G1610" t="str">
            <v/>
          </cell>
          <cell r="H1610" t="str">
            <v>结核病活动期</v>
          </cell>
        </row>
        <row r="1611">
          <cell r="E1611" t="str">
            <v>对氨基水杨酸钠注射剂</v>
          </cell>
          <cell r="F1611" t="str">
            <v>甲</v>
          </cell>
          <cell r="G1611" t="str">
            <v/>
          </cell>
          <cell r="H1611" t="str">
            <v>结核病活动期</v>
          </cell>
        </row>
        <row r="1612">
          <cell r="E1612" t="str">
            <v>利福喷丁口服常释剂型</v>
          </cell>
          <cell r="F1612" t="str">
            <v>甲</v>
          </cell>
          <cell r="G1612" t="str">
            <v/>
          </cell>
          <cell r="H1612" t="str">
            <v>结核病活动期</v>
          </cell>
        </row>
        <row r="1613">
          <cell r="E1613" t="str">
            <v>利福平注射剂</v>
          </cell>
          <cell r="F1613" t="str">
            <v>甲</v>
          </cell>
          <cell r="G1613" t="str">
            <v/>
          </cell>
          <cell r="H1613" t="str">
            <v>结核病活动期</v>
          </cell>
        </row>
        <row r="1614">
          <cell r="E1614" t="str">
            <v>利福平
利福平Ⅱ口服常释剂型</v>
          </cell>
          <cell r="F1614" t="str">
            <v>甲</v>
          </cell>
          <cell r="G1614" t="str">
            <v/>
          </cell>
          <cell r="H1614" t="str">
            <v>结核病活动期</v>
          </cell>
        </row>
        <row r="1615">
          <cell r="E1615" t="str">
            <v>卷曲霉素注射剂</v>
          </cell>
          <cell r="F1615" t="str">
            <v>乙</v>
          </cell>
          <cell r="G1615" t="str">
            <v/>
          </cell>
          <cell r="H1615" t="str">
            <v>结核病活动期</v>
          </cell>
        </row>
        <row r="1616">
          <cell r="E1616" t="str">
            <v>利福布汀口服常释剂型</v>
          </cell>
          <cell r="F1616" t="str">
            <v>乙</v>
          </cell>
          <cell r="G1616" t="str">
            <v/>
          </cell>
          <cell r="H1616" t="str">
            <v>结核病活动期</v>
          </cell>
        </row>
        <row r="1617">
          <cell r="E1617" t="str">
            <v>利福霉素注射剂</v>
          </cell>
          <cell r="F1617" t="str">
            <v>乙</v>
          </cell>
          <cell r="G1617" t="str">
            <v/>
          </cell>
          <cell r="H1617" t="str">
            <v>结核病活动期</v>
          </cell>
        </row>
        <row r="1618">
          <cell r="E1618" t="str">
            <v>异烟肼口服常释剂型</v>
          </cell>
          <cell r="F1618" t="str">
            <v>甲</v>
          </cell>
          <cell r="G1618" t="str">
            <v/>
          </cell>
          <cell r="H1618" t="str">
            <v>结核病活动期</v>
          </cell>
        </row>
        <row r="1619">
          <cell r="E1619" t="str">
            <v>异烟肼注射剂</v>
          </cell>
          <cell r="F1619" t="str">
            <v>甲</v>
          </cell>
          <cell r="G1619" t="str">
            <v/>
          </cell>
          <cell r="H1619" t="str">
            <v>结核病活动期</v>
          </cell>
        </row>
        <row r="1620">
          <cell r="E1620" t="str">
            <v>帕司烟肼（对氨基水杨酸异烟肼）口服常释剂型</v>
          </cell>
          <cell r="F1620" t="str">
            <v>乙</v>
          </cell>
          <cell r="G1620" t="str">
            <v/>
          </cell>
          <cell r="H1620" t="str">
            <v>结核病活动期</v>
          </cell>
        </row>
        <row r="1621">
          <cell r="E1621" t="str">
            <v>丙硫异烟胺口服常释剂型</v>
          </cell>
          <cell r="F1621" t="str">
            <v>乙</v>
          </cell>
          <cell r="G1621" t="str">
            <v/>
          </cell>
          <cell r="H1621" t="str">
            <v>结核病活动期</v>
          </cell>
        </row>
        <row r="1622">
          <cell r="E1622" t="str">
            <v>吡嗪酰胺口服常释剂型</v>
          </cell>
          <cell r="F1622" t="str">
            <v>甲</v>
          </cell>
          <cell r="G1622" t="str">
            <v/>
          </cell>
          <cell r="H1622" t="str">
            <v>结核病活动期</v>
          </cell>
        </row>
        <row r="1623">
          <cell r="E1623" t="str">
            <v>乙胺丁醇口服常释剂型</v>
          </cell>
          <cell r="F1623" t="str">
            <v>甲</v>
          </cell>
          <cell r="G1623" t="str">
            <v/>
          </cell>
          <cell r="H1623" t="str">
            <v>结核病活动期</v>
          </cell>
        </row>
        <row r="1624">
          <cell r="E1624" t="str">
            <v>贝达喹啉口服常释剂型</v>
          </cell>
          <cell r="F1624" t="str">
            <v>乙</v>
          </cell>
          <cell r="G1624" t="str">
            <v>※；限耐多药结核患者。</v>
          </cell>
          <cell r="H1624" t="str">
            <v>结核病活动期</v>
          </cell>
        </row>
        <row r="1625">
          <cell r="E1625" t="str">
            <v>德拉马尼口服常释剂型</v>
          </cell>
          <cell r="F1625" t="str">
            <v>乙</v>
          </cell>
          <cell r="G1625" t="str">
            <v>※；限耐多药结核患者。</v>
          </cell>
          <cell r="H1625" t="str">
            <v>结核病活动期</v>
          </cell>
        </row>
        <row r="1626">
          <cell r="E1626" t="str">
            <v>乙胺吡嗪利福异烟
乙胺吡嗪利福异烟Ⅱ口服常释剂型</v>
          </cell>
          <cell r="F1626" t="str">
            <v>乙</v>
          </cell>
          <cell r="G1626" t="str">
            <v/>
          </cell>
          <cell r="H1626" t="str">
            <v>结核病活动期</v>
          </cell>
        </row>
        <row r="1627">
          <cell r="E1627" t="str">
            <v>乙胺利福异烟口服常释剂型</v>
          </cell>
          <cell r="F1627" t="str">
            <v>乙</v>
          </cell>
          <cell r="G1627" t="str">
            <v/>
          </cell>
          <cell r="H1627" t="str">
            <v>结核病活动期</v>
          </cell>
        </row>
        <row r="1628">
          <cell r="E1628" t="str">
            <v>异福（利福平异烟肼）口服常释剂型</v>
          </cell>
          <cell r="F1628" t="str">
            <v>乙</v>
          </cell>
          <cell r="G1628" t="str">
            <v/>
          </cell>
          <cell r="H1628" t="str">
            <v>结核病活动期</v>
          </cell>
        </row>
        <row r="1629">
          <cell r="E1629" t="str">
            <v>异福酰胺口服常释剂型</v>
          </cell>
          <cell r="F1629" t="str">
            <v>乙</v>
          </cell>
          <cell r="G1629" t="str">
            <v/>
          </cell>
          <cell r="H1629" t="str">
            <v>结核病活动期</v>
          </cell>
        </row>
        <row r="1630">
          <cell r="E1630" t="str">
            <v>氯法齐明口服常释剂型</v>
          </cell>
          <cell r="F1630" t="str">
            <v>乙</v>
          </cell>
          <cell r="G1630" t="str">
            <v/>
          </cell>
          <cell r="H1630" t="str">
            <v>结核病活动期</v>
          </cell>
        </row>
        <row r="1631">
          <cell r="E1631" t="str">
            <v>鲨肝醇口服常释剂型</v>
          </cell>
          <cell r="F1631" t="str">
            <v>乙</v>
          </cell>
          <cell r="G1631" t="str">
            <v/>
          </cell>
          <cell r="H1631" t="str">
            <v>结核病活动期</v>
          </cell>
        </row>
        <row r="1632">
          <cell r="E1632" t="str">
            <v>双氯芬酸口服常释剂型</v>
          </cell>
          <cell r="F1632" t="str">
            <v>甲</v>
          </cell>
          <cell r="G1632" t="str">
            <v/>
          </cell>
          <cell r="H1632" t="str">
            <v>结核病活动期</v>
          </cell>
        </row>
        <row r="1633">
          <cell r="E1633" t="str">
            <v>双氯芬酸双释放肠溶胶囊</v>
          </cell>
          <cell r="F1633" t="str">
            <v>乙</v>
          </cell>
          <cell r="G1633" t="str">
            <v/>
          </cell>
          <cell r="H1633" t="str">
            <v>结核病活动期</v>
          </cell>
        </row>
        <row r="1634">
          <cell r="E1634" t="str">
            <v>双氯芬酸肠溶缓释胶囊</v>
          </cell>
          <cell r="F1634" t="str">
            <v>乙</v>
          </cell>
          <cell r="G1634" t="str">
            <v/>
          </cell>
          <cell r="H1634" t="str">
            <v>结核病活动期</v>
          </cell>
        </row>
        <row r="1635">
          <cell r="E1635" t="str">
            <v>吲哚美辛口服常释剂型</v>
          </cell>
          <cell r="F1635" t="str">
            <v>乙</v>
          </cell>
          <cell r="G1635" t="str">
            <v/>
          </cell>
          <cell r="H1635" t="str">
            <v>结核病活动期</v>
          </cell>
        </row>
        <row r="1636">
          <cell r="E1636" t="str">
            <v>吲哚美辛缓释控释剂型</v>
          </cell>
          <cell r="F1636" t="str">
            <v>乙</v>
          </cell>
          <cell r="G1636" t="str">
            <v/>
          </cell>
          <cell r="H1636" t="str">
            <v>结核病活动期</v>
          </cell>
        </row>
        <row r="1637">
          <cell r="E1637" t="str">
            <v>布洛芬口服常释剂型</v>
          </cell>
          <cell r="F1637" t="str">
            <v>甲</v>
          </cell>
          <cell r="G1637" t="str">
            <v/>
          </cell>
          <cell r="H1637" t="str">
            <v>结核病活动期</v>
          </cell>
        </row>
        <row r="1638">
          <cell r="E1638" t="str">
            <v>布洛芬口服液体剂</v>
          </cell>
          <cell r="F1638" t="str">
            <v>乙</v>
          </cell>
          <cell r="G1638" t="str">
            <v/>
          </cell>
          <cell r="H1638" t="str">
            <v>结核病活动期</v>
          </cell>
        </row>
        <row r="1639">
          <cell r="E1639" t="str">
            <v>布洛芬缓释控释剂型</v>
          </cell>
          <cell r="F1639" t="str">
            <v>乙</v>
          </cell>
          <cell r="G1639" t="str">
            <v/>
          </cell>
          <cell r="H1639" t="str">
            <v>结核病活动期</v>
          </cell>
        </row>
        <row r="1640">
          <cell r="E1640" t="str">
            <v>别嘌醇口服常释剂型</v>
          </cell>
          <cell r="F1640" t="str">
            <v>甲</v>
          </cell>
          <cell r="G1640" t="str">
            <v/>
          </cell>
          <cell r="H1640" t="str">
            <v>结核病活动期</v>
          </cell>
        </row>
        <row r="1641">
          <cell r="E1641" t="str">
            <v>秋水仙碱口服常释剂型</v>
          </cell>
          <cell r="F1641" t="str">
            <v>甲</v>
          </cell>
          <cell r="G1641" t="str">
            <v/>
          </cell>
          <cell r="H1641" t="str">
            <v>结核病活动期</v>
          </cell>
        </row>
        <row r="1642">
          <cell r="E1642" t="str">
            <v>对乙酰氨基酚口服常释剂型</v>
          </cell>
          <cell r="F1642" t="str">
            <v>甲</v>
          </cell>
          <cell r="G1642" t="str">
            <v/>
          </cell>
          <cell r="H1642" t="str">
            <v>结核病活动期</v>
          </cell>
        </row>
        <row r="1643">
          <cell r="E1643" t="str">
            <v>对乙酰氨基酚颗粒剂</v>
          </cell>
          <cell r="F1643" t="str">
            <v>甲</v>
          </cell>
          <cell r="G1643" t="str">
            <v/>
          </cell>
          <cell r="H1643" t="str">
            <v>结核病活动期</v>
          </cell>
        </row>
        <row r="1644">
          <cell r="E1644" t="str">
            <v>沙丁胺醇吸入剂</v>
          </cell>
          <cell r="F1644" t="str">
            <v>甲</v>
          </cell>
          <cell r="G1644" t="str">
            <v/>
          </cell>
          <cell r="H1644" t="str">
            <v>结核病活动期</v>
          </cell>
        </row>
        <row r="1645">
          <cell r="E1645" t="str">
            <v>异丙托溴铵吸入剂</v>
          </cell>
          <cell r="F1645" t="str">
            <v>甲</v>
          </cell>
          <cell r="G1645" t="str">
            <v/>
          </cell>
          <cell r="H1645" t="str">
            <v>结核病活动期</v>
          </cell>
        </row>
        <row r="1646">
          <cell r="E1646" t="str">
            <v>氨茶碱口服常释剂型</v>
          </cell>
          <cell r="F1646" t="str">
            <v>甲</v>
          </cell>
          <cell r="G1646" t="str">
            <v/>
          </cell>
          <cell r="H1646" t="str">
            <v>结核病活动期</v>
          </cell>
        </row>
        <row r="1647">
          <cell r="E1647" t="str">
            <v>氨茶碱缓释控释剂型</v>
          </cell>
          <cell r="F1647" t="str">
            <v>甲</v>
          </cell>
          <cell r="G1647" t="str">
            <v/>
          </cell>
          <cell r="H1647" t="str">
            <v>结核病活动期</v>
          </cell>
        </row>
        <row r="1648">
          <cell r="E1648" t="str">
            <v>氨茶碱注射剂</v>
          </cell>
          <cell r="F1648" t="str">
            <v>甲</v>
          </cell>
          <cell r="G1648" t="str">
            <v/>
          </cell>
          <cell r="H1648" t="str">
            <v>结核病活动期</v>
          </cell>
        </row>
        <row r="1649">
          <cell r="E1649" t="str">
            <v>茶碱口服常释剂型</v>
          </cell>
          <cell r="F1649" t="str">
            <v>甲</v>
          </cell>
          <cell r="G1649" t="str">
            <v/>
          </cell>
          <cell r="H1649" t="str">
            <v>结核病活动期</v>
          </cell>
        </row>
        <row r="1650">
          <cell r="E1650" t="str">
            <v>多索茶碱口服常释剂型</v>
          </cell>
          <cell r="F1650" t="str">
            <v>乙</v>
          </cell>
          <cell r="G1650" t="str">
            <v/>
          </cell>
          <cell r="H1650" t="str">
            <v>结核病活动期</v>
          </cell>
        </row>
        <row r="1651">
          <cell r="E1651" t="str">
            <v>多索茶碱注射剂</v>
          </cell>
          <cell r="F1651" t="str">
            <v>乙</v>
          </cell>
          <cell r="G1651" t="str">
            <v>限无法口服且氨茶碱不能耐受的患者</v>
          </cell>
          <cell r="H1651" t="str">
            <v>结核病活动期</v>
          </cell>
        </row>
        <row r="1652">
          <cell r="E1652" t="str">
            <v>氨溴索口服常释剂型</v>
          </cell>
          <cell r="F1652" t="str">
            <v>甲</v>
          </cell>
          <cell r="G1652" t="str">
            <v/>
          </cell>
          <cell r="H1652" t="str">
            <v>结核病活动期</v>
          </cell>
        </row>
        <row r="1653">
          <cell r="E1653" t="str">
            <v>溴己新口服常释剂型</v>
          </cell>
          <cell r="F1653" t="str">
            <v>甲</v>
          </cell>
          <cell r="G1653" t="str">
            <v/>
          </cell>
          <cell r="H1653" t="str">
            <v>结核病活动期</v>
          </cell>
        </row>
        <row r="1654">
          <cell r="E1654" t="str">
            <v>氨溴索口服液体剂</v>
          </cell>
          <cell r="F1654" t="str">
            <v>乙</v>
          </cell>
          <cell r="G1654" t="str">
            <v/>
          </cell>
          <cell r="H1654" t="str">
            <v>结核病活动期</v>
          </cell>
        </row>
        <row r="1655">
          <cell r="E1655" t="str">
            <v>氨溴索注射剂</v>
          </cell>
          <cell r="F1655" t="str">
            <v>乙</v>
          </cell>
          <cell r="G1655" t="str">
            <v>限无法使用氨溴索口服制剂的排痰困难患者</v>
          </cell>
          <cell r="H1655" t="str">
            <v>结核病活动期</v>
          </cell>
        </row>
        <row r="1656">
          <cell r="E1656" t="str">
            <v>可待因口服常释剂型</v>
          </cell>
          <cell r="F1656" t="str">
            <v>甲</v>
          </cell>
          <cell r="G1656" t="str">
            <v/>
          </cell>
          <cell r="H1656" t="str">
            <v>结核病活动期</v>
          </cell>
        </row>
        <row r="1657">
          <cell r="E1657" t="str">
            <v>喷托维林口服常释剂型</v>
          </cell>
          <cell r="F1657" t="str">
            <v>甲</v>
          </cell>
          <cell r="G1657" t="str">
            <v/>
          </cell>
          <cell r="H1657" t="str">
            <v>结核病活动期</v>
          </cell>
        </row>
        <row r="1658">
          <cell r="E1658" t="str">
            <v>复方甘草口服常释剂型</v>
          </cell>
          <cell r="F1658" t="str">
            <v>甲</v>
          </cell>
          <cell r="G1658" t="str">
            <v/>
          </cell>
          <cell r="H1658" t="str">
            <v>结核病活动期</v>
          </cell>
        </row>
        <row r="1659">
          <cell r="E1659" t="str">
            <v>复方甘草口服液体剂</v>
          </cell>
          <cell r="F1659" t="str">
            <v>甲</v>
          </cell>
          <cell r="G1659" t="str">
            <v/>
          </cell>
          <cell r="H1659" t="str">
            <v>结核病活动期</v>
          </cell>
        </row>
        <row r="1660">
          <cell r="E1660" t="str">
            <v>氯苯那敏口服常释剂型</v>
          </cell>
          <cell r="F1660" t="str">
            <v>甲</v>
          </cell>
          <cell r="G1660" t="str">
            <v/>
          </cell>
          <cell r="H1660" t="str">
            <v>结核病活动期</v>
          </cell>
        </row>
        <row r="1661">
          <cell r="E1661" t="str">
            <v>氯苯那敏注射剂</v>
          </cell>
          <cell r="F1661" t="str">
            <v>乙</v>
          </cell>
          <cell r="G1661" t="str">
            <v/>
          </cell>
          <cell r="H1661" t="str">
            <v>结核病活动期</v>
          </cell>
        </row>
        <row r="1662">
          <cell r="E1662" t="str">
            <v>酮替芬口服常释剂型</v>
          </cell>
          <cell r="F1662" t="str">
            <v>乙</v>
          </cell>
          <cell r="G1662" t="str">
            <v/>
          </cell>
          <cell r="H1662" t="str">
            <v>结核病活动期</v>
          </cell>
        </row>
        <row r="1663">
          <cell r="E1663" t="str">
            <v>护肝片（胶囊、颗粒）</v>
          </cell>
          <cell r="F1663" t="str">
            <v>甲</v>
          </cell>
          <cell r="G1663" t="str">
            <v/>
          </cell>
          <cell r="H1663" t="str">
            <v>结核病活动期</v>
          </cell>
        </row>
        <row r="1664">
          <cell r="E1664" t="str">
            <v>益肝灵片（胶囊）</v>
          </cell>
          <cell r="F1664" t="str">
            <v>甲</v>
          </cell>
          <cell r="G1664" t="str">
            <v/>
          </cell>
          <cell r="H1664" t="str">
            <v>结核病活动期</v>
          </cell>
        </row>
        <row r="1665">
          <cell r="E1665" t="str">
            <v>护肝宁丸（片、胶囊）</v>
          </cell>
          <cell r="F1665" t="str">
            <v>乙</v>
          </cell>
          <cell r="G1665" t="str">
            <v/>
          </cell>
          <cell r="H1665" t="str">
            <v>结核病活动期</v>
          </cell>
        </row>
        <row r="1666">
          <cell r="E1666" t="str">
            <v>当飞利肝宁片（胶囊）</v>
          </cell>
          <cell r="F1666" t="str">
            <v>乙</v>
          </cell>
          <cell r="G1666" t="str">
            <v/>
          </cell>
          <cell r="H1666" t="str">
            <v>结核病活动期</v>
          </cell>
        </row>
        <row r="1667">
          <cell r="E1667" t="str">
            <v>镇咳宁胶囊（颗粒、口服液、糖浆）</v>
          </cell>
          <cell r="F1667" t="str">
            <v>乙</v>
          </cell>
          <cell r="G1667" t="str">
            <v/>
          </cell>
          <cell r="H1667" t="str">
            <v>结核病活动期</v>
          </cell>
        </row>
        <row r="1668">
          <cell r="E1668" t="str">
            <v>白百抗痨颗粒</v>
          </cell>
          <cell r="F1668" t="str">
            <v>乙</v>
          </cell>
          <cell r="G1668" t="str">
            <v/>
          </cell>
          <cell r="H1668" t="str">
            <v>结核病活动期</v>
          </cell>
        </row>
        <row r="1669">
          <cell r="E1669" t="str">
            <v>利肺片</v>
          </cell>
          <cell r="F1669" t="str">
            <v>乙</v>
          </cell>
          <cell r="G1669" t="str">
            <v/>
          </cell>
          <cell r="H1669" t="str">
            <v>结核病活动期</v>
          </cell>
        </row>
        <row r="1670">
          <cell r="E1670" t="str">
            <v>宣肺止嗽合剂</v>
          </cell>
          <cell r="F1670" t="str">
            <v>乙</v>
          </cell>
          <cell r="G1670" t="str">
            <v/>
          </cell>
          <cell r="H1670" t="str">
            <v>结核病活动期</v>
          </cell>
        </row>
        <row r="1671">
          <cell r="E1671" t="str">
            <v>桂龙咳喘宁片（胶囊）</v>
          </cell>
          <cell r="F1671" t="str">
            <v>甲</v>
          </cell>
          <cell r="G1671" t="str">
            <v/>
          </cell>
          <cell r="H1671" t="str">
            <v>结核病活动期</v>
          </cell>
        </row>
        <row r="1672">
          <cell r="E1672" t="str">
            <v>结核丸</v>
          </cell>
          <cell r="F1672" t="str">
            <v>乙</v>
          </cell>
          <cell r="G1672" t="str">
            <v/>
          </cell>
          <cell r="H1672" t="str">
            <v>结核病活动期</v>
          </cell>
        </row>
        <row r="1673">
          <cell r="E1673" t="str">
            <v>丹栀逍遥丸</v>
          </cell>
          <cell r="F1673" t="str">
            <v>甲</v>
          </cell>
          <cell r="G1673" t="str">
            <v/>
          </cell>
          <cell r="H1673" t="str">
            <v>结核病活动期</v>
          </cell>
        </row>
        <row r="1674">
          <cell r="E1674" t="str">
            <v>云南白药、云南白药片（胶囊）</v>
          </cell>
          <cell r="F1674" t="str">
            <v>甲</v>
          </cell>
          <cell r="G1674" t="str">
            <v/>
          </cell>
          <cell r="H1674" t="str">
            <v>结核病活动期</v>
          </cell>
        </row>
        <row r="1675">
          <cell r="E1675" t="str">
            <v>奥美拉唑口服常释剂型</v>
          </cell>
          <cell r="F1675" t="str">
            <v>甲</v>
          </cell>
          <cell r="G1675" t="str">
            <v/>
          </cell>
          <cell r="H1675" t="str">
            <v>再生障碍性贫血</v>
          </cell>
        </row>
        <row r="1676">
          <cell r="E1676" t="str">
            <v>兰索拉唑口服常释剂型</v>
          </cell>
          <cell r="F1676" t="str">
            <v>乙</v>
          </cell>
          <cell r="G1676" t="str">
            <v/>
          </cell>
          <cell r="H1676" t="str">
            <v>再生障碍性贫血</v>
          </cell>
        </row>
        <row r="1677">
          <cell r="E1677" t="str">
            <v>联苯双酯口服常释剂型</v>
          </cell>
          <cell r="F1677" t="str">
            <v>甲</v>
          </cell>
          <cell r="G1677" t="str">
            <v/>
          </cell>
          <cell r="H1677" t="str">
            <v>再生障碍性贫血</v>
          </cell>
        </row>
        <row r="1678">
          <cell r="E1678" t="str">
            <v>联苯双酯滴丸剂</v>
          </cell>
          <cell r="F1678" t="str">
            <v>甲</v>
          </cell>
          <cell r="G1678" t="str">
            <v/>
          </cell>
          <cell r="H1678" t="str">
            <v>再生障碍性贫血</v>
          </cell>
        </row>
        <row r="1679">
          <cell r="E1679" t="str">
            <v>多烯磷脂酰胆碱口服常释剂型</v>
          </cell>
          <cell r="F1679" t="str">
            <v>乙</v>
          </cell>
          <cell r="H1679" t="str">
            <v>再生障碍性贫血</v>
          </cell>
        </row>
        <row r="1680">
          <cell r="E1680" t="str">
            <v>多烯磷脂酰胆碱注射剂</v>
          </cell>
          <cell r="F1680" t="str">
            <v>乙</v>
          </cell>
          <cell r="G1680" t="str">
            <v>限抢救或肝功能衰竭</v>
          </cell>
          <cell r="H1680" t="str">
            <v>再生障碍性贫血</v>
          </cell>
        </row>
        <row r="1681">
          <cell r="E1681" t="str">
            <v>复方甘草甜素（复方甘草酸苷）口服常释剂型</v>
          </cell>
          <cell r="F1681" t="str">
            <v>乙</v>
          </cell>
          <cell r="H1681" t="str">
            <v>再生障碍性贫血</v>
          </cell>
        </row>
        <row r="1682">
          <cell r="E1682" t="str">
            <v>复方甘草甜素（复方甘草酸苷）注射剂</v>
          </cell>
          <cell r="F1682" t="str">
            <v>乙</v>
          </cell>
          <cell r="G1682" t="str">
            <v>限肝功能衰竭或无法使用甘草酸口服制剂的患者</v>
          </cell>
          <cell r="H1682" t="str">
            <v>再生障碍性贫血</v>
          </cell>
        </row>
        <row r="1683">
          <cell r="E1683" t="str">
            <v>甘草酸二铵口服常释剂型</v>
          </cell>
          <cell r="F1683" t="str">
            <v>乙</v>
          </cell>
          <cell r="H1683" t="str">
            <v>再生障碍性贫血</v>
          </cell>
        </row>
        <row r="1684">
          <cell r="E1684" t="str">
            <v>甘草酸二铵注射剂</v>
          </cell>
          <cell r="F1684" t="str">
            <v>乙</v>
          </cell>
          <cell r="G1684" t="str">
            <v>限肝功能衰竭或无法使用甘草酸口服制剂的患者</v>
          </cell>
          <cell r="H1684" t="str">
            <v>再生障碍性贫血</v>
          </cell>
        </row>
        <row r="1685">
          <cell r="E1685" t="str">
            <v>硫普罗宁口服常释剂型</v>
          </cell>
          <cell r="F1685" t="str">
            <v>乙</v>
          </cell>
          <cell r="G1685" t="str">
            <v/>
          </cell>
          <cell r="H1685" t="str">
            <v>再生障碍性贫血</v>
          </cell>
        </row>
        <row r="1686">
          <cell r="E1686" t="str">
            <v>硫普罗宁注射剂</v>
          </cell>
          <cell r="F1686" t="str">
            <v>乙</v>
          </cell>
          <cell r="G1686" t="str">
            <v/>
          </cell>
          <cell r="H1686" t="str">
            <v>再生障碍性贫血</v>
          </cell>
        </row>
        <row r="1687">
          <cell r="E1687" t="str">
            <v>葡醛内酯口服常释剂型</v>
          </cell>
          <cell r="F1687" t="str">
            <v>乙</v>
          </cell>
          <cell r="G1687" t="str">
            <v/>
          </cell>
          <cell r="H1687" t="str">
            <v>再生障碍性贫血</v>
          </cell>
        </row>
        <row r="1688">
          <cell r="E1688" t="str">
            <v>葡醛内酯注射剂</v>
          </cell>
          <cell r="F1688" t="str">
            <v>乙</v>
          </cell>
          <cell r="G1688" t="str">
            <v/>
          </cell>
          <cell r="H1688" t="str">
            <v>再生障碍性贫血</v>
          </cell>
        </row>
        <row r="1689">
          <cell r="E1689" t="str">
            <v>还原型谷胱甘肽（谷胱甘肽）注射剂</v>
          </cell>
          <cell r="F1689" t="str">
            <v>乙</v>
          </cell>
          <cell r="G1689" t="str">
            <v>限药物性肝损伤或肝功能衰竭</v>
          </cell>
          <cell r="H1689" t="str">
            <v>再生障碍性贫血</v>
          </cell>
        </row>
        <row r="1690">
          <cell r="E1690" t="str">
            <v>碳酸钙D3口服常释剂型</v>
          </cell>
          <cell r="F1690" t="str">
            <v>乙</v>
          </cell>
          <cell r="G1690" t="str">
            <v>▲</v>
          </cell>
          <cell r="H1690" t="str">
            <v>再生障碍性贫血</v>
          </cell>
        </row>
        <row r="1691">
          <cell r="E1691" t="str">
            <v>葡萄糖酸钙口服常释剂型</v>
          </cell>
          <cell r="F1691" t="str">
            <v>甲</v>
          </cell>
          <cell r="G1691" t="str">
            <v/>
          </cell>
          <cell r="H1691" t="str">
            <v>再生障碍性贫血</v>
          </cell>
        </row>
        <row r="1692">
          <cell r="E1692" t="str">
            <v>司坦唑醇口服常释剂型</v>
          </cell>
          <cell r="F1692" t="str">
            <v>乙</v>
          </cell>
          <cell r="G1692" t="str">
            <v/>
          </cell>
          <cell r="H1692" t="str">
            <v>再生障碍性贫血</v>
          </cell>
        </row>
        <row r="1693">
          <cell r="E1693" t="str">
            <v>氨甲苯酸口服常释剂型</v>
          </cell>
          <cell r="F1693" t="str">
            <v>甲</v>
          </cell>
          <cell r="G1693" t="str">
            <v/>
          </cell>
          <cell r="H1693" t="str">
            <v>再生障碍性贫血</v>
          </cell>
        </row>
        <row r="1694">
          <cell r="E1694" t="str">
            <v>氨甲苯酸注射剂</v>
          </cell>
          <cell r="F1694" t="str">
            <v>甲</v>
          </cell>
          <cell r="G1694" t="str">
            <v/>
          </cell>
          <cell r="H1694" t="str">
            <v>再生障碍性贫血</v>
          </cell>
        </row>
        <row r="1695">
          <cell r="E1695" t="str">
            <v>氨甲环酸注射剂</v>
          </cell>
          <cell r="F1695" t="str">
            <v>甲</v>
          </cell>
          <cell r="G1695" t="str">
            <v/>
          </cell>
          <cell r="H1695" t="str">
            <v>再生障碍性贫血</v>
          </cell>
        </row>
        <row r="1696">
          <cell r="E1696" t="str">
            <v>氨基己酸口服常释剂型</v>
          </cell>
          <cell r="F1696" t="str">
            <v>乙</v>
          </cell>
          <cell r="G1696" t="str">
            <v/>
          </cell>
          <cell r="H1696" t="str">
            <v>再生障碍性贫血</v>
          </cell>
        </row>
        <row r="1697">
          <cell r="E1697" t="str">
            <v>氨基己酸注射剂</v>
          </cell>
          <cell r="F1697" t="str">
            <v>乙</v>
          </cell>
          <cell r="G1697" t="str">
            <v/>
          </cell>
          <cell r="H1697" t="str">
            <v>再生障碍性贫血</v>
          </cell>
        </row>
        <row r="1698">
          <cell r="E1698" t="str">
            <v>甲萘氢醌口服常释剂型</v>
          </cell>
          <cell r="F1698" t="str">
            <v>甲</v>
          </cell>
          <cell r="G1698" t="str">
            <v/>
          </cell>
          <cell r="H1698" t="str">
            <v>再生障碍性贫血</v>
          </cell>
        </row>
        <row r="1699">
          <cell r="E1699" t="str">
            <v>凝血酶外用冻干制剂</v>
          </cell>
          <cell r="F1699" t="str">
            <v>甲</v>
          </cell>
          <cell r="G1699" t="str">
            <v/>
          </cell>
          <cell r="H1699" t="str">
            <v>再生障碍性贫血</v>
          </cell>
        </row>
        <row r="1700">
          <cell r="E1700" t="str">
            <v>维生素K1注射剂</v>
          </cell>
          <cell r="F1700" t="str">
            <v>甲</v>
          </cell>
          <cell r="G1700" t="str">
            <v/>
          </cell>
          <cell r="H1700" t="str">
            <v>再生障碍性贫血</v>
          </cell>
        </row>
        <row r="1701">
          <cell r="E1701" t="str">
            <v>亚硫酸氢钠甲萘醌注射剂</v>
          </cell>
          <cell r="F1701" t="str">
            <v>甲</v>
          </cell>
          <cell r="G1701" t="str">
            <v/>
          </cell>
          <cell r="H1701" t="str">
            <v>再生障碍性贫血</v>
          </cell>
        </row>
        <row r="1702">
          <cell r="E1702" t="str">
            <v>酚磺乙胺注射剂</v>
          </cell>
          <cell r="F1702" t="str">
            <v>乙</v>
          </cell>
          <cell r="G1702" t="str">
            <v/>
          </cell>
          <cell r="H1702" t="str">
            <v>再生障碍性贫血</v>
          </cell>
        </row>
        <row r="1703">
          <cell r="E1703" t="str">
            <v>卡络磺钠（肾上腺色腙）口服常释剂型</v>
          </cell>
          <cell r="F1703" t="str">
            <v>乙</v>
          </cell>
          <cell r="H1703" t="str">
            <v>再生障碍性贫血</v>
          </cell>
        </row>
        <row r="1704">
          <cell r="E1704" t="str">
            <v>卡络磺钠（肾上腺色腙）注射剂</v>
          </cell>
          <cell r="F1704" t="str">
            <v>乙</v>
          </cell>
          <cell r="G1704" t="str">
            <v>限无法口服卡络磺钠（肾上腺色腙）的患者</v>
          </cell>
          <cell r="H1704" t="str">
            <v>再生障碍性贫血</v>
          </cell>
        </row>
        <row r="1705">
          <cell r="E1705" t="str">
            <v>人纤维蛋白原注射剂</v>
          </cell>
          <cell r="F1705" t="str">
            <v>乙</v>
          </cell>
          <cell r="G1705" t="str">
            <v>限低纤维蛋白原血症致活动性出血</v>
          </cell>
          <cell r="H1705" t="str">
            <v>再生障碍性贫血</v>
          </cell>
        </row>
        <row r="1706">
          <cell r="E1706" t="str">
            <v>维生素K1口服常释剂型</v>
          </cell>
          <cell r="F1706" t="str">
            <v>乙</v>
          </cell>
          <cell r="G1706" t="str">
            <v/>
          </cell>
          <cell r="H1706" t="str">
            <v>再生障碍性贫血</v>
          </cell>
        </row>
        <row r="1707">
          <cell r="E1707" t="str">
            <v>亚硫酸氢钠甲萘醌口服常释剂型</v>
          </cell>
          <cell r="F1707" t="str">
            <v>乙</v>
          </cell>
          <cell r="G1707" t="str">
            <v/>
          </cell>
          <cell r="H1707" t="str">
            <v>再生障碍性贫血</v>
          </cell>
        </row>
        <row r="1708">
          <cell r="E1708" t="str">
            <v>菠萝蛋白酶口服常释剂型</v>
          </cell>
          <cell r="F1708" t="str">
            <v>乙</v>
          </cell>
          <cell r="G1708" t="str">
            <v/>
          </cell>
          <cell r="H1708" t="str">
            <v>再生障碍性贫血</v>
          </cell>
        </row>
        <row r="1709">
          <cell r="E1709" t="str">
            <v>硫酸亚铁缓释控释剂型</v>
          </cell>
          <cell r="F1709" t="str">
            <v>甲</v>
          </cell>
          <cell r="G1709" t="str">
            <v/>
          </cell>
          <cell r="H1709" t="str">
            <v>再生障碍性贫血</v>
          </cell>
        </row>
        <row r="1710">
          <cell r="E1710" t="str">
            <v>硫酸亚铁口服常释剂型</v>
          </cell>
          <cell r="F1710" t="str">
            <v>甲</v>
          </cell>
          <cell r="G1710" t="str">
            <v/>
          </cell>
          <cell r="H1710" t="str">
            <v>再生障碍性贫血</v>
          </cell>
        </row>
        <row r="1711">
          <cell r="E1711" t="str">
            <v>右旋糖酐铁注射剂</v>
          </cell>
          <cell r="F1711" t="str">
            <v>甲</v>
          </cell>
          <cell r="G1711" t="str">
            <v/>
          </cell>
          <cell r="H1711" t="str">
            <v>再生障碍性贫血</v>
          </cell>
        </row>
        <row r="1712">
          <cell r="E1712" t="str">
            <v>琥珀酸亚铁口服常释剂型</v>
          </cell>
          <cell r="F1712" t="str">
            <v>甲</v>
          </cell>
          <cell r="G1712" t="str">
            <v/>
          </cell>
          <cell r="H1712" t="str">
            <v>再生障碍性贫血</v>
          </cell>
        </row>
        <row r="1713">
          <cell r="E1713" t="str">
            <v>多糖铁复合物口服常释剂型</v>
          </cell>
          <cell r="F1713" t="str">
            <v>乙</v>
          </cell>
          <cell r="G1713" t="str">
            <v>限妊娠期妇女</v>
          </cell>
          <cell r="H1713" t="str">
            <v>再生障碍性贫血</v>
          </cell>
        </row>
        <row r="1714">
          <cell r="E1714" t="str">
            <v>富马酸亚铁口服常释剂型</v>
          </cell>
          <cell r="F1714" t="str">
            <v>乙</v>
          </cell>
          <cell r="G1714" t="str">
            <v/>
          </cell>
          <cell r="H1714" t="str">
            <v>再生障碍性贫血</v>
          </cell>
        </row>
        <row r="1715">
          <cell r="E1715" t="str">
            <v>富马酸亚铁口服液体剂</v>
          </cell>
          <cell r="F1715" t="str">
            <v>乙</v>
          </cell>
          <cell r="G1715" t="str">
            <v/>
          </cell>
          <cell r="H1715" t="str">
            <v>再生障碍性贫血</v>
          </cell>
        </row>
        <row r="1716">
          <cell r="E1716" t="str">
            <v>富马酸亚铁咀嚼片</v>
          </cell>
          <cell r="F1716" t="str">
            <v>乙</v>
          </cell>
          <cell r="G1716" t="str">
            <v/>
          </cell>
          <cell r="H1716" t="str">
            <v>再生障碍性贫血</v>
          </cell>
        </row>
        <row r="1717">
          <cell r="E1717" t="str">
            <v>葡萄糖酸亚铁口服常释剂型</v>
          </cell>
          <cell r="F1717" t="str">
            <v>乙</v>
          </cell>
          <cell r="G1717" t="str">
            <v/>
          </cell>
          <cell r="H1717" t="str">
            <v>再生障碍性贫血</v>
          </cell>
        </row>
        <row r="1718">
          <cell r="E1718" t="str">
            <v>山梨醇铁注射剂</v>
          </cell>
          <cell r="F1718" t="str">
            <v>乙</v>
          </cell>
          <cell r="G1718" t="str">
            <v>限不能经口服补铁的缺铁性贫血患者</v>
          </cell>
          <cell r="H1718" t="str">
            <v>再生障碍性贫血</v>
          </cell>
        </row>
        <row r="1719">
          <cell r="E1719" t="str">
            <v>蔗糖铁注射剂</v>
          </cell>
          <cell r="F1719" t="str">
            <v>乙</v>
          </cell>
          <cell r="G1719" t="str">
            <v>限不能经口服补铁的缺铁性贫血患者</v>
          </cell>
          <cell r="H1719" t="str">
            <v>再生障碍性贫血</v>
          </cell>
        </row>
        <row r="1720">
          <cell r="E1720" t="str">
            <v>维生素B12注射剂</v>
          </cell>
          <cell r="F1720" t="str">
            <v>甲</v>
          </cell>
          <cell r="G1720" t="str">
            <v/>
          </cell>
          <cell r="H1720" t="str">
            <v>再生障碍性贫血</v>
          </cell>
        </row>
        <row r="1721">
          <cell r="E1721" t="str">
            <v>叶酸口服常释剂型</v>
          </cell>
          <cell r="F1721" t="str">
            <v>甲</v>
          </cell>
          <cell r="G1721" t="str">
            <v/>
          </cell>
          <cell r="H1721" t="str">
            <v>再生障碍性贫血</v>
          </cell>
        </row>
        <row r="1722">
          <cell r="E1722" t="str">
            <v>利可君口服常释剂型</v>
          </cell>
          <cell r="F1722" t="str">
            <v>乙</v>
          </cell>
          <cell r="G1722" t="str">
            <v/>
          </cell>
          <cell r="H1722" t="str">
            <v>再生障碍性贫血</v>
          </cell>
        </row>
        <row r="1723">
          <cell r="E1723" t="str">
            <v>叶酸注射剂</v>
          </cell>
          <cell r="F1723" t="str">
            <v>乙</v>
          </cell>
          <cell r="G1723" t="str">
            <v/>
          </cell>
          <cell r="H1723" t="str">
            <v>再生障碍性贫血</v>
          </cell>
        </row>
        <row r="1724">
          <cell r="E1724" t="str">
            <v>重组人促红素（CHO细胞）注射剂</v>
          </cell>
          <cell r="F1724" t="str">
            <v>乙</v>
          </cell>
          <cell r="G1724" t="str">
            <v>限肾性贫血、非骨髓恶性肿瘤化疗引起的贫血</v>
          </cell>
          <cell r="H1724" t="str">
            <v>再生障碍性贫血</v>
          </cell>
        </row>
        <row r="1725">
          <cell r="E1725" t="str">
            <v>丙酸睾酮注射剂</v>
          </cell>
          <cell r="F1725" t="str">
            <v>甲</v>
          </cell>
          <cell r="G1725" t="str">
            <v/>
          </cell>
          <cell r="H1725" t="str">
            <v>再生障碍性贫血</v>
          </cell>
        </row>
        <row r="1726">
          <cell r="E1726" t="str">
            <v>十一酸睾酮口服常释剂型</v>
          </cell>
          <cell r="F1726" t="str">
            <v>乙</v>
          </cell>
          <cell r="G1726" t="str">
            <v/>
          </cell>
          <cell r="H1726" t="str">
            <v>再生障碍性贫血</v>
          </cell>
        </row>
        <row r="1727">
          <cell r="E1727" t="str">
            <v>十一酸睾酮注射剂</v>
          </cell>
          <cell r="F1727" t="str">
            <v>乙</v>
          </cell>
          <cell r="G1727" t="str">
            <v/>
          </cell>
          <cell r="H1727" t="str">
            <v>再生障碍性贫血</v>
          </cell>
        </row>
        <row r="1728">
          <cell r="E1728" t="str">
            <v>替勃龙口服常释剂型</v>
          </cell>
          <cell r="F1728" t="str">
            <v>乙</v>
          </cell>
          <cell r="G1728" t="str">
            <v/>
          </cell>
          <cell r="H1728" t="str">
            <v>再生障碍性贫血</v>
          </cell>
        </row>
        <row r="1729">
          <cell r="E1729" t="str">
            <v>达那唑口服常释剂型</v>
          </cell>
          <cell r="F1729" t="str">
            <v>乙</v>
          </cell>
          <cell r="G1729" t="str">
            <v/>
          </cell>
          <cell r="H1729" t="str">
            <v>再生障碍性贫血</v>
          </cell>
        </row>
        <row r="1730">
          <cell r="E1730" t="str">
            <v>氢化可的松口服常释剂型</v>
          </cell>
          <cell r="F1730" t="str">
            <v>甲</v>
          </cell>
          <cell r="G1730" t="str">
            <v/>
          </cell>
          <cell r="H1730" t="str">
            <v>再生障碍性贫血</v>
          </cell>
        </row>
        <row r="1731">
          <cell r="E1731" t="str">
            <v>甲泼尼龙注射剂</v>
          </cell>
          <cell r="F1731" t="str">
            <v>乙</v>
          </cell>
          <cell r="G1731" t="str">
            <v/>
          </cell>
          <cell r="H1731" t="str">
            <v>再生障碍性贫血</v>
          </cell>
        </row>
        <row r="1732">
          <cell r="E1732" t="str">
            <v>重组人粒细胞刺激因子注射剂</v>
          </cell>
          <cell r="F1732" t="str">
            <v>乙</v>
          </cell>
          <cell r="G1732" t="str">
            <v>限放化疗后的骨髓抑制</v>
          </cell>
          <cell r="H1732" t="str">
            <v>再生障碍性贫血</v>
          </cell>
        </row>
        <row r="1733">
          <cell r="E1733" t="str">
            <v>重组人粒细胞巨噬细胞刺激因子注射剂</v>
          </cell>
          <cell r="F1733" t="str">
            <v>乙</v>
          </cell>
          <cell r="G1733" t="str">
            <v>限放化疗后的骨髓抑制</v>
          </cell>
          <cell r="H1733" t="str">
            <v>再生障碍性贫血</v>
          </cell>
        </row>
        <row r="1734">
          <cell r="E1734" t="str">
            <v>重组人白介素-11注射剂</v>
          </cell>
          <cell r="F1734" t="str">
            <v>乙</v>
          </cell>
          <cell r="G1734" t="str">
            <v>限放化疗引起的严重血小板减少患者</v>
          </cell>
          <cell r="H1734" t="str">
            <v>再生障碍性贫血</v>
          </cell>
        </row>
        <row r="1735">
          <cell r="E1735" t="str">
            <v>肌苷注射剂</v>
          </cell>
          <cell r="F1735" t="str">
            <v>甲</v>
          </cell>
          <cell r="G1735" t="str">
            <v/>
          </cell>
          <cell r="H1735" t="str">
            <v>再生障碍性贫血</v>
          </cell>
        </row>
        <row r="1736">
          <cell r="E1736" t="str">
            <v>氨肽素口服常释剂型</v>
          </cell>
          <cell r="F1736" t="str">
            <v>乙</v>
          </cell>
          <cell r="G1736" t="str">
            <v/>
          </cell>
          <cell r="H1736" t="str">
            <v>再生障碍性贫血</v>
          </cell>
        </row>
        <row r="1737">
          <cell r="E1737" t="str">
            <v>维生素B4（腺嘌呤）口服常释剂型</v>
          </cell>
          <cell r="F1737" t="str">
            <v>乙</v>
          </cell>
          <cell r="G1737" t="str">
            <v/>
          </cell>
          <cell r="H1737" t="str">
            <v>再生障碍性贫血</v>
          </cell>
        </row>
        <row r="1738">
          <cell r="E1738" t="str">
            <v>吗替麦考酚酯口服常释剂型</v>
          </cell>
          <cell r="F1738" t="str">
            <v>乙</v>
          </cell>
          <cell r="G1738" t="str">
            <v>限器官移植后的抗排异反应</v>
          </cell>
          <cell r="H1738" t="str">
            <v>再生障碍性贫血</v>
          </cell>
        </row>
        <row r="1739">
          <cell r="E1739" t="str">
            <v>环孢素口服常释剂型</v>
          </cell>
          <cell r="F1739" t="str">
            <v>甲</v>
          </cell>
          <cell r="G1739" t="str">
            <v/>
          </cell>
          <cell r="H1739" t="str">
            <v>再生障碍性贫血</v>
          </cell>
        </row>
        <row r="1740">
          <cell r="E1740" t="str">
            <v>环孢素口服液体剂</v>
          </cell>
          <cell r="F1740" t="str">
            <v>甲</v>
          </cell>
          <cell r="G1740" t="str">
            <v/>
          </cell>
          <cell r="H1740" t="str">
            <v>再生障碍性贫血</v>
          </cell>
        </row>
        <row r="1741">
          <cell r="E1741" t="str">
            <v>环孢素注射剂</v>
          </cell>
          <cell r="F1741" t="str">
            <v>甲</v>
          </cell>
          <cell r="G1741" t="str">
            <v/>
          </cell>
          <cell r="H1741" t="str">
            <v>再生障碍性贫血</v>
          </cell>
        </row>
        <row r="1742">
          <cell r="E1742" t="str">
            <v>硫唑嘌呤口服常释剂型</v>
          </cell>
          <cell r="F1742" t="str">
            <v>甲</v>
          </cell>
          <cell r="G1742" t="str">
            <v/>
          </cell>
          <cell r="H1742" t="str">
            <v>再生障碍性贫血</v>
          </cell>
        </row>
        <row r="1743">
          <cell r="E1743" t="str">
            <v>去铁胺注射剂</v>
          </cell>
          <cell r="F1743" t="str">
            <v>甲</v>
          </cell>
          <cell r="G1743" t="str">
            <v/>
          </cell>
          <cell r="H1743" t="str">
            <v>再生障碍性贫血</v>
          </cell>
        </row>
        <row r="1744">
          <cell r="E1744" t="str">
            <v>地拉罗司口服常释剂型</v>
          </cell>
          <cell r="F1744" t="str">
            <v>乙</v>
          </cell>
          <cell r="G1744" t="str">
            <v>※</v>
          </cell>
          <cell r="H1744" t="str">
            <v>再生障碍性贫血</v>
          </cell>
        </row>
        <row r="1745">
          <cell r="E1745" t="str">
            <v>益血生片(胶囊）</v>
          </cell>
          <cell r="F1745" t="str">
            <v>乙</v>
          </cell>
          <cell r="G1745" t="str">
            <v>▲</v>
          </cell>
          <cell r="H1745" t="str">
            <v>再生障碍性贫血</v>
          </cell>
        </row>
        <row r="1746">
          <cell r="E1746" t="str">
            <v>升血小板胶囊</v>
          </cell>
          <cell r="F1746" t="str">
            <v>乙</v>
          </cell>
          <cell r="G1746" t="str">
            <v/>
          </cell>
          <cell r="H1746" t="str">
            <v>再生障碍性贫血</v>
          </cell>
        </row>
        <row r="1747">
          <cell r="E1747" t="str">
            <v>再造生血片(胶囊）</v>
          </cell>
          <cell r="F1747" t="str">
            <v>乙</v>
          </cell>
          <cell r="G1747" t="str">
            <v/>
          </cell>
          <cell r="H1747" t="str">
            <v>再生障碍性贫血</v>
          </cell>
        </row>
        <row r="1748">
          <cell r="E1748" t="str">
            <v>生血宝颗粒（合剂）</v>
          </cell>
          <cell r="F1748" t="str">
            <v>甲</v>
          </cell>
          <cell r="G1748" t="str">
            <v/>
          </cell>
          <cell r="H1748" t="str">
            <v>再生障碍性贫血</v>
          </cell>
        </row>
        <row r="1749">
          <cell r="E1749" t="str">
            <v>复方皂矾丸</v>
          </cell>
          <cell r="F1749" t="str">
            <v>乙</v>
          </cell>
          <cell r="G1749" t="str">
            <v/>
          </cell>
          <cell r="H1749" t="str">
            <v>再生障碍性贫血</v>
          </cell>
        </row>
        <row r="1750">
          <cell r="E1750" t="str">
            <v>参芪五味子片（胶囊、颗粒）</v>
          </cell>
          <cell r="F1750" t="str">
            <v>乙</v>
          </cell>
          <cell r="G1750" t="str">
            <v/>
          </cell>
          <cell r="H1750" t="str">
            <v>再生障碍性贫血</v>
          </cell>
        </row>
        <row r="1751">
          <cell r="E1751" t="str">
            <v>雷公藤片
雷公藤多苷[甙]片</v>
          </cell>
          <cell r="F1751" t="str">
            <v>甲</v>
          </cell>
          <cell r="G1751" t="str">
            <v/>
          </cell>
          <cell r="H1751" t="str">
            <v>再生障碍性贫血</v>
          </cell>
        </row>
        <row r="1752">
          <cell r="E1752" t="str">
            <v>碳酸氢钠口服常释剂型</v>
          </cell>
          <cell r="F1752" t="str">
            <v>甲</v>
          </cell>
          <cell r="G1752" t="str">
            <v/>
          </cell>
          <cell r="H1752" t="str">
            <v>肾病综合征</v>
          </cell>
        </row>
        <row r="1753">
          <cell r="E1753" t="str">
            <v>法莫替丁口服常释剂型</v>
          </cell>
          <cell r="F1753" t="str">
            <v>甲</v>
          </cell>
          <cell r="G1753" t="str">
            <v/>
          </cell>
          <cell r="H1753" t="str">
            <v>肾病综合征</v>
          </cell>
        </row>
        <row r="1754">
          <cell r="E1754" t="str">
            <v>奥美拉唑口服常释剂型</v>
          </cell>
          <cell r="F1754" t="str">
            <v>甲</v>
          </cell>
          <cell r="G1754" t="str">
            <v/>
          </cell>
          <cell r="H1754" t="str">
            <v>肾病综合征</v>
          </cell>
        </row>
        <row r="1755">
          <cell r="E1755" t="str">
            <v>埃索美拉唑（艾司奥美拉唑）口服常释剂型</v>
          </cell>
          <cell r="F1755" t="str">
            <v>乙</v>
          </cell>
          <cell r="G1755" t="str">
            <v/>
          </cell>
          <cell r="H1755" t="str">
            <v>肾病综合征</v>
          </cell>
        </row>
        <row r="1756">
          <cell r="E1756" t="str">
            <v>兰索拉唑口服常释剂型</v>
          </cell>
          <cell r="F1756" t="str">
            <v>乙</v>
          </cell>
          <cell r="G1756" t="str">
            <v/>
          </cell>
          <cell r="H1756" t="str">
            <v>肾病综合征</v>
          </cell>
        </row>
        <row r="1757">
          <cell r="E1757" t="str">
            <v>雷贝拉唑口服常释剂型</v>
          </cell>
          <cell r="F1757" t="str">
            <v>乙</v>
          </cell>
          <cell r="G1757" t="str">
            <v/>
          </cell>
          <cell r="H1757" t="str">
            <v>肾病综合征</v>
          </cell>
        </row>
        <row r="1758">
          <cell r="E1758" t="str">
            <v>泮托拉唑口服常释剂型</v>
          </cell>
          <cell r="F1758" t="str">
            <v>乙</v>
          </cell>
          <cell r="G1758" t="str">
            <v/>
          </cell>
          <cell r="H1758" t="str">
            <v>肾病综合征</v>
          </cell>
        </row>
        <row r="1759">
          <cell r="E1759" t="str">
            <v>甲氧氯普胺口服常释剂型</v>
          </cell>
          <cell r="F1759" t="str">
            <v>甲</v>
          </cell>
          <cell r="G1759" t="str">
            <v/>
          </cell>
          <cell r="H1759" t="str">
            <v>肾病综合征</v>
          </cell>
        </row>
        <row r="1760">
          <cell r="E1760" t="str">
            <v>维生素D2注射剂</v>
          </cell>
          <cell r="F1760" t="str">
            <v>甲</v>
          </cell>
          <cell r="G1760" t="str">
            <v/>
          </cell>
          <cell r="H1760" t="str">
            <v>肾病综合征</v>
          </cell>
        </row>
        <row r="1761">
          <cell r="E1761" t="str">
            <v>氯化钾缓释控释剂型</v>
          </cell>
          <cell r="F1761" t="str">
            <v>甲</v>
          </cell>
          <cell r="G1761" t="str">
            <v/>
          </cell>
          <cell r="H1761" t="str">
            <v>肾病综合征</v>
          </cell>
        </row>
        <row r="1762">
          <cell r="E1762" t="str">
            <v>葡萄糖酸钙口服常释剂型</v>
          </cell>
          <cell r="F1762" t="str">
            <v>甲</v>
          </cell>
          <cell r="G1762" t="str">
            <v/>
          </cell>
          <cell r="H1762" t="str">
            <v>肾病综合征</v>
          </cell>
        </row>
        <row r="1763">
          <cell r="E1763" t="str">
            <v>醋酸钙口服常释剂型</v>
          </cell>
          <cell r="F1763" t="str">
            <v>乙</v>
          </cell>
          <cell r="G1763" t="str">
            <v>限慢性肾功能衰竭所致的高磷血症</v>
          </cell>
          <cell r="H1763" t="str">
            <v>肾病综合征</v>
          </cell>
        </row>
        <row r="1764">
          <cell r="E1764" t="str">
            <v>枸橼酸钾颗粒剂</v>
          </cell>
          <cell r="F1764" t="str">
            <v>乙</v>
          </cell>
          <cell r="G1764" t="str">
            <v/>
          </cell>
          <cell r="H1764" t="str">
            <v>肾病综合征</v>
          </cell>
        </row>
        <row r="1765">
          <cell r="E1765" t="str">
            <v>氯化钾口服常释剂型</v>
          </cell>
          <cell r="F1765" t="str">
            <v>甲</v>
          </cell>
          <cell r="H1765" t="str">
            <v>肾病综合征</v>
          </cell>
        </row>
        <row r="1766">
          <cell r="E1766" t="str">
            <v>氯化钾颗粒剂</v>
          </cell>
          <cell r="F1766" t="str">
            <v>甲</v>
          </cell>
          <cell r="H1766" t="str">
            <v>肾病综合征</v>
          </cell>
        </row>
        <row r="1767">
          <cell r="E1767" t="str">
            <v>华法林口服常释剂型</v>
          </cell>
          <cell r="F1767" t="str">
            <v>甲</v>
          </cell>
          <cell r="G1767" t="str">
            <v/>
          </cell>
          <cell r="H1767" t="str">
            <v>肾病综合征</v>
          </cell>
        </row>
        <row r="1768">
          <cell r="E1768" t="str">
            <v>肝素注射剂</v>
          </cell>
          <cell r="F1768" t="str">
            <v>甲</v>
          </cell>
          <cell r="G1768" t="str">
            <v/>
          </cell>
          <cell r="H1768" t="str">
            <v>肾病综合征</v>
          </cell>
        </row>
        <row r="1769">
          <cell r="E1769" t="str">
            <v>低分子肝素注射剂</v>
          </cell>
          <cell r="F1769" t="str">
            <v>乙</v>
          </cell>
          <cell r="G1769" t="str">
            <v/>
          </cell>
          <cell r="H1769" t="str">
            <v>肾病综合征</v>
          </cell>
        </row>
        <row r="1770">
          <cell r="E1770" t="str">
            <v>双嘧达莫口服常释剂型</v>
          </cell>
          <cell r="F1770" t="str">
            <v>甲</v>
          </cell>
          <cell r="G1770" t="str">
            <v/>
          </cell>
          <cell r="H1770" t="str">
            <v>肾病综合征</v>
          </cell>
        </row>
        <row r="1771">
          <cell r="E1771" t="str">
            <v>吲哚布芬口服常释剂型</v>
          </cell>
          <cell r="F1771" t="str">
            <v>乙</v>
          </cell>
          <cell r="G1771" t="str">
            <v>限阿司匹林不能耐受的患者</v>
          </cell>
          <cell r="H1771" t="str">
            <v>肾病综合征</v>
          </cell>
        </row>
        <row r="1772">
          <cell r="E1772" t="str">
            <v>尿激酶注射剂</v>
          </cell>
          <cell r="F1772" t="str">
            <v>甲</v>
          </cell>
          <cell r="G1772" t="str">
            <v/>
          </cell>
          <cell r="H1772" t="str">
            <v>肾病综合征</v>
          </cell>
        </row>
        <row r="1773">
          <cell r="E1773" t="str">
            <v>重组链激酶注射剂</v>
          </cell>
          <cell r="F1773" t="str">
            <v>甲</v>
          </cell>
          <cell r="G1773" t="str">
            <v/>
          </cell>
          <cell r="H1773" t="str">
            <v>肾病综合征</v>
          </cell>
        </row>
        <row r="1774">
          <cell r="E1774" t="str">
            <v>阿魏酸哌嗪口服常释剂型</v>
          </cell>
          <cell r="F1774" t="str">
            <v>乙</v>
          </cell>
          <cell r="G1774" t="str">
            <v/>
          </cell>
          <cell r="H1774" t="str">
            <v>肾病综合征</v>
          </cell>
        </row>
        <row r="1775">
          <cell r="E1775" t="str">
            <v>右旋糖酐铁注射剂</v>
          </cell>
          <cell r="F1775" t="str">
            <v>甲</v>
          </cell>
          <cell r="G1775" t="str">
            <v/>
          </cell>
          <cell r="H1775" t="str">
            <v>肾病综合征</v>
          </cell>
        </row>
        <row r="1776">
          <cell r="E1776" t="str">
            <v>蔗糖铁注射剂</v>
          </cell>
          <cell r="F1776" t="str">
            <v>乙</v>
          </cell>
          <cell r="G1776" t="str">
            <v>限不能经口服补铁的缺铁性贫血患者</v>
          </cell>
          <cell r="H1776" t="str">
            <v>肾病综合征</v>
          </cell>
        </row>
        <row r="1777">
          <cell r="E1777" t="str">
            <v>维生素B12注射剂</v>
          </cell>
          <cell r="F1777" t="str">
            <v>甲</v>
          </cell>
          <cell r="G1777" t="str">
            <v/>
          </cell>
          <cell r="H1777" t="str">
            <v>肾病综合征</v>
          </cell>
        </row>
        <row r="1778">
          <cell r="E1778" t="str">
            <v>叶酸口服常释剂型</v>
          </cell>
          <cell r="F1778" t="str">
            <v>甲</v>
          </cell>
          <cell r="G1778" t="str">
            <v/>
          </cell>
          <cell r="H1778" t="str">
            <v>肾病综合征</v>
          </cell>
        </row>
        <row r="1779">
          <cell r="E1779" t="str">
            <v>重组人促红素（CHO细胞）注射剂</v>
          </cell>
          <cell r="F1779" t="str">
            <v>乙</v>
          </cell>
          <cell r="G1779" t="str">
            <v>限肾性贫血、非骨髓恶性肿瘤化疗引起的贫血</v>
          </cell>
          <cell r="H1779" t="str">
            <v>肾病综合征</v>
          </cell>
        </row>
        <row r="1780">
          <cell r="E1780" t="str">
            <v>罗沙司他口服常释剂型</v>
          </cell>
          <cell r="F1780" t="str">
            <v>乙</v>
          </cell>
          <cell r="G1780" t="str">
            <v>※；限慢性肾脏病引起贫血的患者。</v>
          </cell>
          <cell r="H1780" t="str">
            <v>肾病综合征</v>
          </cell>
        </row>
        <row r="1781">
          <cell r="E1781" t="str">
            <v>乳酸钠注射剂</v>
          </cell>
          <cell r="F1781" t="str">
            <v>甲</v>
          </cell>
          <cell r="G1781" t="str">
            <v/>
          </cell>
          <cell r="H1781" t="str">
            <v>肾病综合征</v>
          </cell>
        </row>
        <row r="1782">
          <cell r="E1782" t="str">
            <v>乳酸钠林格注射剂</v>
          </cell>
          <cell r="F1782" t="str">
            <v>甲</v>
          </cell>
          <cell r="G1782" t="str">
            <v/>
          </cell>
          <cell r="H1782" t="str">
            <v>肾病综合征</v>
          </cell>
        </row>
        <row r="1783">
          <cell r="E1783" t="str">
            <v>碳酸氢钠注射剂</v>
          </cell>
          <cell r="F1783" t="str">
            <v>甲</v>
          </cell>
          <cell r="G1783" t="str">
            <v/>
          </cell>
          <cell r="H1783" t="str">
            <v>肾病综合征</v>
          </cell>
        </row>
        <row r="1784">
          <cell r="E1784" t="str">
            <v>甲基多巴口服常释剂型</v>
          </cell>
          <cell r="F1784" t="str">
            <v>乙</v>
          </cell>
          <cell r="G1784" t="str">
            <v/>
          </cell>
          <cell r="H1784" t="str">
            <v>肾病综合征</v>
          </cell>
        </row>
        <row r="1785">
          <cell r="E1785" t="str">
            <v>可乐定口服常释剂型</v>
          </cell>
          <cell r="F1785" t="str">
            <v>乙</v>
          </cell>
          <cell r="G1785" t="str">
            <v/>
          </cell>
          <cell r="H1785" t="str">
            <v>肾病综合征</v>
          </cell>
        </row>
        <row r="1786">
          <cell r="E1786" t="str">
            <v>哌唑嗪口服常释剂型</v>
          </cell>
          <cell r="F1786" t="str">
            <v>甲</v>
          </cell>
          <cell r="G1786" t="str">
            <v/>
          </cell>
          <cell r="H1786" t="str">
            <v>肾病综合征</v>
          </cell>
        </row>
        <row r="1787">
          <cell r="E1787" t="str">
            <v>氢氯噻嗪口服常释剂型</v>
          </cell>
          <cell r="F1787" t="str">
            <v>甲</v>
          </cell>
          <cell r="G1787" t="str">
            <v/>
          </cell>
          <cell r="H1787" t="str">
            <v>肾病综合征</v>
          </cell>
        </row>
        <row r="1788">
          <cell r="E1788" t="str">
            <v>呋塞米口服常释剂型</v>
          </cell>
          <cell r="F1788" t="str">
            <v>甲</v>
          </cell>
          <cell r="G1788" t="str">
            <v/>
          </cell>
          <cell r="H1788" t="str">
            <v>肾病综合征</v>
          </cell>
        </row>
        <row r="1789">
          <cell r="E1789" t="str">
            <v>布美他尼口服常释剂型</v>
          </cell>
          <cell r="F1789" t="str">
            <v>乙</v>
          </cell>
          <cell r="G1789" t="str">
            <v/>
          </cell>
          <cell r="H1789" t="str">
            <v>肾病综合征</v>
          </cell>
        </row>
        <row r="1790">
          <cell r="E1790" t="str">
            <v>托拉塞米口服常释剂型</v>
          </cell>
          <cell r="F1790" t="str">
            <v>乙</v>
          </cell>
          <cell r="G1790" t="str">
            <v/>
          </cell>
          <cell r="H1790" t="str">
            <v>肾病综合征</v>
          </cell>
        </row>
        <row r="1791">
          <cell r="E1791" t="str">
            <v>氨苯蝶啶口服常释剂型</v>
          </cell>
          <cell r="F1791" t="str">
            <v>甲</v>
          </cell>
          <cell r="G1791" t="str">
            <v/>
          </cell>
          <cell r="H1791" t="str">
            <v>肾病综合征</v>
          </cell>
        </row>
        <row r="1792">
          <cell r="E1792" t="str">
            <v>螺内酯口服常释剂型</v>
          </cell>
          <cell r="F1792" t="str">
            <v>甲</v>
          </cell>
          <cell r="G1792" t="str">
            <v/>
          </cell>
          <cell r="H1792" t="str">
            <v>肾病综合征</v>
          </cell>
        </row>
        <row r="1793">
          <cell r="E1793" t="str">
            <v>阿米洛利口服常释剂型</v>
          </cell>
          <cell r="F1793" t="str">
            <v>乙</v>
          </cell>
          <cell r="G1793" t="str">
            <v/>
          </cell>
          <cell r="H1793" t="str">
            <v>肾病综合征</v>
          </cell>
        </row>
        <row r="1794">
          <cell r="E1794" t="str">
            <v>酚苄明口服常释剂型</v>
          </cell>
          <cell r="F1794" t="str">
            <v>乙</v>
          </cell>
          <cell r="G1794" t="str">
            <v/>
          </cell>
          <cell r="H1794" t="str">
            <v>肾病综合征</v>
          </cell>
        </row>
        <row r="1795">
          <cell r="E1795" t="str">
            <v>烟酸肌醇酯口服常释剂型</v>
          </cell>
          <cell r="F1795" t="str">
            <v>乙</v>
          </cell>
          <cell r="G1795" t="str">
            <v/>
          </cell>
          <cell r="H1795" t="str">
            <v>肾病综合征</v>
          </cell>
        </row>
        <row r="1796">
          <cell r="E1796" t="str">
            <v>普萘洛尔口服常释剂型</v>
          </cell>
          <cell r="F1796" t="str">
            <v>甲</v>
          </cell>
          <cell r="G1796" t="str">
            <v/>
          </cell>
          <cell r="H1796" t="str">
            <v>肾病综合征</v>
          </cell>
        </row>
        <row r="1797">
          <cell r="E1797" t="str">
            <v>普萘洛尔缓释控释剂型</v>
          </cell>
          <cell r="F1797" t="str">
            <v>乙</v>
          </cell>
          <cell r="G1797" t="str">
            <v/>
          </cell>
          <cell r="H1797" t="str">
            <v>肾病综合征</v>
          </cell>
        </row>
        <row r="1798">
          <cell r="E1798" t="str">
            <v>索他洛尔口服常释剂型</v>
          </cell>
          <cell r="F1798" t="str">
            <v>乙</v>
          </cell>
          <cell r="G1798" t="str">
            <v/>
          </cell>
          <cell r="H1798" t="str">
            <v>肾病综合征</v>
          </cell>
        </row>
        <row r="1799">
          <cell r="E1799" t="str">
            <v>阿替洛尔口服常释剂型</v>
          </cell>
          <cell r="F1799" t="str">
            <v>甲</v>
          </cell>
          <cell r="G1799" t="str">
            <v/>
          </cell>
          <cell r="H1799" t="str">
            <v>肾病综合征</v>
          </cell>
        </row>
        <row r="1800">
          <cell r="E1800" t="str">
            <v>比索洛尔口服常释剂型</v>
          </cell>
          <cell r="F1800" t="str">
            <v>甲</v>
          </cell>
          <cell r="G1800" t="str">
            <v/>
          </cell>
          <cell r="H1800" t="str">
            <v>肾病综合征</v>
          </cell>
        </row>
        <row r="1801">
          <cell r="E1801" t="str">
            <v>美托洛尔口服常释剂型</v>
          </cell>
          <cell r="F1801" t="str">
            <v>甲</v>
          </cell>
          <cell r="G1801" t="str">
            <v/>
          </cell>
          <cell r="H1801" t="str">
            <v>肾病综合征</v>
          </cell>
        </row>
        <row r="1802">
          <cell r="E1802" t="str">
            <v>美托洛尔缓释控释剂型</v>
          </cell>
          <cell r="F1802" t="str">
            <v>乙</v>
          </cell>
          <cell r="G1802" t="str">
            <v/>
          </cell>
          <cell r="H1802" t="str">
            <v>肾病综合征</v>
          </cell>
        </row>
        <row r="1803">
          <cell r="E1803" t="str">
            <v>阿罗洛尔口服常释剂型</v>
          </cell>
          <cell r="F1803" t="str">
            <v>乙</v>
          </cell>
          <cell r="G1803" t="str">
            <v/>
          </cell>
          <cell r="H1803" t="str">
            <v>肾病综合征</v>
          </cell>
        </row>
        <row r="1804">
          <cell r="E1804" t="str">
            <v>卡维地洛口服常释剂型</v>
          </cell>
          <cell r="F1804" t="str">
            <v>乙</v>
          </cell>
          <cell r="G1804" t="str">
            <v/>
          </cell>
          <cell r="H1804" t="str">
            <v>肾病综合征</v>
          </cell>
        </row>
        <row r="1805">
          <cell r="E1805" t="str">
            <v>拉贝洛尔口服常释剂型</v>
          </cell>
          <cell r="F1805" t="str">
            <v>乙</v>
          </cell>
          <cell r="G1805" t="str">
            <v/>
          </cell>
          <cell r="H1805" t="str">
            <v>肾病综合征</v>
          </cell>
        </row>
        <row r="1806">
          <cell r="E1806" t="str">
            <v>氨氯地平口服常释剂型</v>
          </cell>
          <cell r="F1806" t="str">
            <v>甲</v>
          </cell>
          <cell r="G1806" t="str">
            <v/>
          </cell>
          <cell r="H1806" t="str">
            <v>肾病综合征</v>
          </cell>
        </row>
        <row r="1807">
          <cell r="E1807" t="str">
            <v>尼群地平口服常释剂型</v>
          </cell>
          <cell r="F1807" t="str">
            <v>甲</v>
          </cell>
          <cell r="G1807" t="str">
            <v/>
          </cell>
          <cell r="H1807" t="str">
            <v>肾病综合征</v>
          </cell>
        </row>
        <row r="1808">
          <cell r="E1808" t="str">
            <v>硝苯地平口服常释剂型</v>
          </cell>
          <cell r="F1808" t="str">
            <v>甲</v>
          </cell>
          <cell r="G1808" t="str">
            <v/>
          </cell>
          <cell r="H1808" t="str">
            <v>肾病综合征</v>
          </cell>
        </row>
        <row r="1809">
          <cell r="E1809" t="str">
            <v>非洛地平口服常释剂型</v>
          </cell>
          <cell r="F1809" t="str">
            <v>甲</v>
          </cell>
          <cell r="G1809" t="str">
            <v/>
          </cell>
          <cell r="H1809" t="str">
            <v>肾病综合征</v>
          </cell>
        </row>
        <row r="1810">
          <cell r="E1810" t="str">
            <v>硝苯地平
硝苯地平Ⅰ 
硝苯地平Ⅱ 
硝苯地平Ⅲ
硝苯地平Ⅳ缓释控释剂型</v>
          </cell>
          <cell r="F1810" t="str">
            <v>甲</v>
          </cell>
          <cell r="G1810" t="str">
            <v/>
          </cell>
          <cell r="H1810" t="str">
            <v>肾病综合征</v>
          </cell>
        </row>
        <row r="1811">
          <cell r="E1811" t="str">
            <v>贝尼地平口服常释剂型</v>
          </cell>
          <cell r="F1811" t="str">
            <v>乙</v>
          </cell>
          <cell r="G1811" t="str">
            <v/>
          </cell>
          <cell r="H1811" t="str">
            <v>肾病综合征</v>
          </cell>
        </row>
        <row r="1812">
          <cell r="E1812" t="str">
            <v>非洛地平
非洛地平Ⅱ缓释控释剂型</v>
          </cell>
          <cell r="F1812" t="str">
            <v>乙</v>
          </cell>
          <cell r="G1812" t="str">
            <v/>
          </cell>
          <cell r="H1812" t="str">
            <v>肾病综合征</v>
          </cell>
        </row>
        <row r="1813">
          <cell r="E1813" t="str">
            <v>拉西地平口服常释剂型</v>
          </cell>
          <cell r="F1813" t="str">
            <v>乙</v>
          </cell>
          <cell r="G1813" t="str">
            <v/>
          </cell>
          <cell r="H1813" t="str">
            <v>肾病综合征</v>
          </cell>
        </row>
        <row r="1814">
          <cell r="E1814" t="str">
            <v>乐卡地平口服常释剂型</v>
          </cell>
          <cell r="F1814" t="str">
            <v>乙</v>
          </cell>
          <cell r="G1814" t="str">
            <v/>
          </cell>
          <cell r="H1814" t="str">
            <v>肾病综合征</v>
          </cell>
        </row>
        <row r="1815">
          <cell r="E1815" t="str">
            <v>尼卡地平口服常释剂型</v>
          </cell>
          <cell r="F1815" t="str">
            <v>乙</v>
          </cell>
          <cell r="G1815" t="str">
            <v/>
          </cell>
          <cell r="H1815" t="str">
            <v>肾病综合征</v>
          </cell>
        </row>
        <row r="1816">
          <cell r="E1816" t="str">
            <v>尼卡地平缓释控释剂型</v>
          </cell>
          <cell r="F1816" t="str">
            <v>乙</v>
          </cell>
          <cell r="G1816" t="str">
            <v/>
          </cell>
          <cell r="H1816" t="str">
            <v>肾病综合征</v>
          </cell>
        </row>
        <row r="1817">
          <cell r="E1817" t="str">
            <v>尼群洛尔口服常释剂型</v>
          </cell>
          <cell r="F1817" t="str">
            <v>乙</v>
          </cell>
          <cell r="G1817" t="str">
            <v/>
          </cell>
          <cell r="H1817" t="str">
            <v>肾病综合征</v>
          </cell>
        </row>
        <row r="1818">
          <cell r="E1818" t="str">
            <v>西尼地平口服常释剂型</v>
          </cell>
          <cell r="F1818" t="str">
            <v>乙</v>
          </cell>
          <cell r="G1818" t="str">
            <v/>
          </cell>
          <cell r="H1818" t="str">
            <v>肾病综合征</v>
          </cell>
        </row>
        <row r="1819">
          <cell r="E1819" t="str">
            <v>左氨氯地平（左旋氨氯地平）口服常释剂型</v>
          </cell>
          <cell r="F1819" t="str">
            <v>乙</v>
          </cell>
          <cell r="G1819" t="str">
            <v/>
          </cell>
          <cell r="H1819" t="str">
            <v>肾病综合征</v>
          </cell>
        </row>
        <row r="1820">
          <cell r="E1820" t="str">
            <v>维拉帕米口服常释剂型</v>
          </cell>
          <cell r="F1820" t="str">
            <v>甲</v>
          </cell>
          <cell r="G1820" t="str">
            <v/>
          </cell>
          <cell r="H1820" t="str">
            <v>肾病综合征</v>
          </cell>
        </row>
        <row r="1821">
          <cell r="E1821" t="str">
            <v>地尔硫䓬
地尔硫䓬Ⅱ缓释控释剂型</v>
          </cell>
          <cell r="F1821" t="str">
            <v>乙</v>
          </cell>
          <cell r="G1821" t="str">
            <v/>
          </cell>
          <cell r="H1821" t="str">
            <v>肾病综合征</v>
          </cell>
        </row>
        <row r="1822">
          <cell r="E1822" t="str">
            <v>维拉帕米缓释控释剂型</v>
          </cell>
          <cell r="F1822" t="str">
            <v>乙</v>
          </cell>
          <cell r="G1822" t="str">
            <v/>
          </cell>
          <cell r="H1822" t="str">
            <v>肾病综合征</v>
          </cell>
        </row>
        <row r="1823">
          <cell r="E1823" t="str">
            <v>地尔硫䓬口服常释剂型</v>
          </cell>
          <cell r="F1823" t="str">
            <v>甲</v>
          </cell>
          <cell r="H1823" t="str">
            <v>肾病综合征</v>
          </cell>
        </row>
        <row r="1824">
          <cell r="E1824" t="str">
            <v>卡托普利口服常释剂型</v>
          </cell>
          <cell r="F1824" t="str">
            <v>甲</v>
          </cell>
          <cell r="G1824" t="str">
            <v/>
          </cell>
          <cell r="H1824" t="str">
            <v>肾病综合征</v>
          </cell>
        </row>
        <row r="1825">
          <cell r="E1825" t="str">
            <v>依那普利口服常释剂型</v>
          </cell>
          <cell r="F1825" t="str">
            <v>甲</v>
          </cell>
          <cell r="G1825" t="str">
            <v/>
          </cell>
          <cell r="H1825" t="str">
            <v>肾病综合征</v>
          </cell>
        </row>
        <row r="1826">
          <cell r="E1826" t="str">
            <v>贝那普利口服常释剂型</v>
          </cell>
          <cell r="F1826" t="str">
            <v>乙</v>
          </cell>
          <cell r="G1826" t="str">
            <v/>
          </cell>
          <cell r="H1826" t="str">
            <v>肾病综合征</v>
          </cell>
        </row>
        <row r="1827">
          <cell r="E1827" t="str">
            <v>福辛普利口服常释剂型</v>
          </cell>
          <cell r="F1827" t="str">
            <v>乙</v>
          </cell>
          <cell r="G1827" t="str">
            <v/>
          </cell>
          <cell r="H1827" t="str">
            <v>肾病综合征</v>
          </cell>
        </row>
        <row r="1828">
          <cell r="E1828" t="str">
            <v>赖诺普利口服常释剂型</v>
          </cell>
          <cell r="F1828" t="str">
            <v>乙</v>
          </cell>
          <cell r="G1828" t="str">
            <v/>
          </cell>
          <cell r="H1828" t="str">
            <v>肾病综合征</v>
          </cell>
        </row>
        <row r="1829">
          <cell r="E1829" t="str">
            <v>雷米普利口服常释剂型</v>
          </cell>
          <cell r="F1829" t="str">
            <v>乙</v>
          </cell>
          <cell r="G1829" t="str">
            <v/>
          </cell>
          <cell r="H1829" t="str">
            <v>肾病综合征</v>
          </cell>
        </row>
        <row r="1830">
          <cell r="E1830" t="str">
            <v>咪达普利口服常释剂型</v>
          </cell>
          <cell r="F1830" t="str">
            <v>乙</v>
          </cell>
          <cell r="G1830" t="str">
            <v/>
          </cell>
          <cell r="H1830" t="str">
            <v>肾病综合征</v>
          </cell>
        </row>
        <row r="1831">
          <cell r="E1831" t="str">
            <v>培哚普利口服常释剂型</v>
          </cell>
          <cell r="F1831" t="str">
            <v>乙</v>
          </cell>
          <cell r="G1831" t="str">
            <v/>
          </cell>
          <cell r="H1831" t="str">
            <v>肾病综合征</v>
          </cell>
        </row>
        <row r="1832">
          <cell r="E1832" t="str">
            <v>缬沙坦口服常释剂型</v>
          </cell>
          <cell r="F1832" t="str">
            <v>甲</v>
          </cell>
          <cell r="G1832" t="str">
            <v/>
          </cell>
          <cell r="H1832" t="str">
            <v>肾病综合征</v>
          </cell>
        </row>
        <row r="1833">
          <cell r="E1833" t="str">
            <v>厄贝沙坦口服常释剂型</v>
          </cell>
          <cell r="F1833" t="str">
            <v>乙</v>
          </cell>
          <cell r="G1833" t="str">
            <v/>
          </cell>
          <cell r="H1833" t="str">
            <v>肾病综合征</v>
          </cell>
        </row>
        <row r="1834">
          <cell r="E1834" t="str">
            <v>氯沙坦口服常释剂型</v>
          </cell>
          <cell r="F1834" t="str">
            <v>乙</v>
          </cell>
          <cell r="G1834" t="str">
            <v/>
          </cell>
          <cell r="H1834" t="str">
            <v>肾病综合征</v>
          </cell>
        </row>
        <row r="1835">
          <cell r="E1835" t="str">
            <v>替米沙坦口服常释剂型</v>
          </cell>
          <cell r="F1835" t="str">
            <v>乙</v>
          </cell>
          <cell r="G1835" t="str">
            <v/>
          </cell>
          <cell r="H1835" t="str">
            <v>肾病综合征</v>
          </cell>
        </row>
        <row r="1836">
          <cell r="E1836" t="str">
            <v>坎地沙坦酯口服常释剂型</v>
          </cell>
          <cell r="F1836" t="str">
            <v>乙</v>
          </cell>
          <cell r="G1836" t="str">
            <v/>
          </cell>
          <cell r="H1836" t="str">
            <v>肾病综合征</v>
          </cell>
        </row>
        <row r="1837">
          <cell r="E1837" t="str">
            <v>厄贝沙坦氢氯噻嗪口服常释剂型</v>
          </cell>
          <cell r="F1837" t="str">
            <v>乙</v>
          </cell>
          <cell r="G1837" t="str">
            <v/>
          </cell>
          <cell r="H1837" t="str">
            <v>肾病综合征</v>
          </cell>
        </row>
        <row r="1838">
          <cell r="E1838" t="str">
            <v>氯沙坦氢氯噻嗪口服常释剂型</v>
          </cell>
          <cell r="F1838" t="str">
            <v>乙</v>
          </cell>
          <cell r="G1838" t="str">
            <v/>
          </cell>
          <cell r="H1838" t="str">
            <v>肾病综合征</v>
          </cell>
        </row>
        <row r="1839">
          <cell r="E1839" t="str">
            <v>缬沙坦氨氯地平Ⅰ
缬沙坦氨氯地平Ⅱ口服常释剂型</v>
          </cell>
          <cell r="F1839" t="str">
            <v>乙</v>
          </cell>
          <cell r="G1839" t="str">
            <v/>
          </cell>
          <cell r="H1839" t="str">
            <v>肾病综合征</v>
          </cell>
        </row>
        <row r="1840">
          <cell r="E1840" t="str">
            <v>缬沙坦氢氯噻嗪口服常释剂型</v>
          </cell>
          <cell r="F1840" t="str">
            <v>乙</v>
          </cell>
          <cell r="G1840" t="str">
            <v/>
          </cell>
          <cell r="H1840" t="str">
            <v>肾病综合征</v>
          </cell>
        </row>
        <row r="1841">
          <cell r="E1841" t="str">
            <v>辛伐他汀口服常释剂型</v>
          </cell>
          <cell r="F1841" t="str">
            <v>甲</v>
          </cell>
          <cell r="G1841" t="str">
            <v/>
          </cell>
          <cell r="H1841" t="str">
            <v>肾病综合征</v>
          </cell>
        </row>
        <row r="1842">
          <cell r="E1842" t="str">
            <v>阿托伐他汀口服常释剂型</v>
          </cell>
          <cell r="F1842" t="str">
            <v>乙</v>
          </cell>
          <cell r="G1842" t="str">
            <v/>
          </cell>
          <cell r="H1842" t="str">
            <v>肾病综合征</v>
          </cell>
        </row>
        <row r="1843">
          <cell r="E1843" t="str">
            <v>氟伐他汀口服常释剂型</v>
          </cell>
          <cell r="F1843" t="str">
            <v>乙</v>
          </cell>
          <cell r="G1843" t="str">
            <v/>
          </cell>
          <cell r="H1843" t="str">
            <v>肾病综合征</v>
          </cell>
        </row>
        <row r="1844">
          <cell r="E1844" t="str">
            <v>氟伐他汀缓释控释剂型</v>
          </cell>
          <cell r="F1844" t="str">
            <v>乙</v>
          </cell>
          <cell r="G1844" t="str">
            <v/>
          </cell>
          <cell r="H1844" t="str">
            <v>肾病综合征</v>
          </cell>
        </row>
        <row r="1845">
          <cell r="E1845" t="str">
            <v>洛伐他汀口服常释剂型</v>
          </cell>
          <cell r="F1845" t="str">
            <v>乙</v>
          </cell>
          <cell r="G1845" t="str">
            <v/>
          </cell>
          <cell r="H1845" t="str">
            <v>肾病综合征</v>
          </cell>
        </row>
        <row r="1846">
          <cell r="E1846" t="str">
            <v>普伐他汀口服常释剂型</v>
          </cell>
          <cell r="F1846" t="str">
            <v>乙</v>
          </cell>
          <cell r="G1846" t="str">
            <v/>
          </cell>
          <cell r="H1846" t="str">
            <v>肾病综合征</v>
          </cell>
        </row>
        <row r="1847">
          <cell r="E1847" t="str">
            <v>瑞舒伐他汀口服常释剂型</v>
          </cell>
          <cell r="F1847" t="str">
            <v>乙</v>
          </cell>
          <cell r="G1847" t="str">
            <v/>
          </cell>
          <cell r="H1847" t="str">
            <v>肾病综合征</v>
          </cell>
        </row>
        <row r="1848">
          <cell r="E1848" t="str">
            <v>苯扎贝特口服常释剂型</v>
          </cell>
          <cell r="F1848" t="str">
            <v>乙</v>
          </cell>
          <cell r="G1848" t="str">
            <v/>
          </cell>
          <cell r="H1848" t="str">
            <v>肾病综合征</v>
          </cell>
        </row>
        <row r="1849">
          <cell r="E1849" t="str">
            <v>非诺贝特
非诺贝特Ⅱ 
非诺贝特Ⅲ口服常释剂型</v>
          </cell>
          <cell r="F1849" t="str">
            <v>乙</v>
          </cell>
          <cell r="G1849" t="str">
            <v/>
          </cell>
          <cell r="H1849" t="str">
            <v>肾病综合征</v>
          </cell>
        </row>
        <row r="1850">
          <cell r="E1850" t="str">
            <v>吉非罗齐口服常释剂型</v>
          </cell>
          <cell r="F1850" t="str">
            <v>乙</v>
          </cell>
          <cell r="G1850" t="str">
            <v/>
          </cell>
          <cell r="H1850" t="str">
            <v>肾病综合征</v>
          </cell>
        </row>
        <row r="1851">
          <cell r="E1851" t="str">
            <v>阿昔莫司口服常释剂型</v>
          </cell>
          <cell r="F1851" t="str">
            <v>乙</v>
          </cell>
          <cell r="G1851" t="str">
            <v/>
          </cell>
          <cell r="H1851" t="str">
            <v>肾病综合征</v>
          </cell>
        </row>
        <row r="1852">
          <cell r="E1852" t="str">
            <v>普罗布考口服常释剂型</v>
          </cell>
          <cell r="F1852" t="str">
            <v>乙</v>
          </cell>
          <cell r="G1852" t="str">
            <v/>
          </cell>
          <cell r="H1852" t="str">
            <v>肾病综合征</v>
          </cell>
        </row>
        <row r="1853">
          <cell r="E1853" t="str">
            <v>特拉唑嗪口服常释剂型</v>
          </cell>
          <cell r="F1853" t="str">
            <v>甲</v>
          </cell>
          <cell r="G1853" t="str">
            <v/>
          </cell>
          <cell r="H1853" t="str">
            <v>肾病综合征</v>
          </cell>
        </row>
        <row r="1854">
          <cell r="E1854" t="str">
            <v>地塞米松口服常释剂型</v>
          </cell>
          <cell r="F1854" t="str">
            <v>甲</v>
          </cell>
          <cell r="G1854" t="str">
            <v/>
          </cell>
          <cell r="H1854" t="str">
            <v>肾病综合征</v>
          </cell>
        </row>
        <row r="1855">
          <cell r="E1855" t="str">
            <v>泼尼松口服常释剂型</v>
          </cell>
          <cell r="F1855" t="str">
            <v>甲</v>
          </cell>
          <cell r="G1855" t="str">
            <v/>
          </cell>
          <cell r="H1855" t="str">
            <v>肾病综合征</v>
          </cell>
        </row>
        <row r="1856">
          <cell r="E1856" t="str">
            <v>氢化可的松口服常释剂型</v>
          </cell>
          <cell r="F1856" t="str">
            <v>甲</v>
          </cell>
          <cell r="G1856" t="str">
            <v/>
          </cell>
          <cell r="H1856" t="str">
            <v>肾病综合征</v>
          </cell>
        </row>
        <row r="1857">
          <cell r="E1857" t="str">
            <v>甲泼尼龙口服常释剂型</v>
          </cell>
          <cell r="F1857" t="str">
            <v>甲</v>
          </cell>
          <cell r="G1857" t="str">
            <v/>
          </cell>
          <cell r="H1857" t="str">
            <v>肾病综合征</v>
          </cell>
        </row>
        <row r="1858">
          <cell r="E1858" t="str">
            <v>倍他米松口服常释剂型</v>
          </cell>
          <cell r="F1858" t="str">
            <v>乙</v>
          </cell>
          <cell r="G1858" t="str">
            <v/>
          </cell>
          <cell r="H1858" t="str">
            <v>肾病综合征</v>
          </cell>
        </row>
        <row r="1859">
          <cell r="E1859" t="str">
            <v>环磷酰胺口服常释剂型</v>
          </cell>
          <cell r="F1859" t="str">
            <v>甲</v>
          </cell>
          <cell r="G1859" t="str">
            <v/>
          </cell>
          <cell r="H1859" t="str">
            <v>肾病综合征</v>
          </cell>
        </row>
        <row r="1860">
          <cell r="E1860" t="str">
            <v>吗替麦考酚酯口服常释剂型</v>
          </cell>
          <cell r="F1860" t="str">
            <v>乙</v>
          </cell>
          <cell r="G1860" t="str">
            <v>限器官移植后的抗排异反应</v>
          </cell>
          <cell r="H1860" t="str">
            <v>肾病综合征</v>
          </cell>
        </row>
        <row r="1861">
          <cell r="E1861" t="str">
            <v>环孢素口服常释剂型</v>
          </cell>
          <cell r="F1861" t="str">
            <v>甲</v>
          </cell>
          <cell r="G1861" t="str">
            <v/>
          </cell>
          <cell r="H1861" t="str">
            <v>肾病综合征</v>
          </cell>
        </row>
        <row r="1862">
          <cell r="E1862" t="str">
            <v>环孢素口服液体剂</v>
          </cell>
          <cell r="F1862" t="str">
            <v>甲</v>
          </cell>
          <cell r="G1862" t="str">
            <v/>
          </cell>
          <cell r="H1862" t="str">
            <v>肾病综合征</v>
          </cell>
        </row>
        <row r="1863">
          <cell r="E1863" t="str">
            <v>他克莫司口服常释剂型</v>
          </cell>
          <cell r="F1863" t="str">
            <v>乙</v>
          </cell>
          <cell r="G1863" t="str">
            <v/>
          </cell>
          <cell r="H1863" t="str">
            <v>肾病综合征</v>
          </cell>
        </row>
        <row r="1864">
          <cell r="E1864" t="str">
            <v>甲氨蝶呤口服常释剂型</v>
          </cell>
          <cell r="F1864" t="str">
            <v>甲</v>
          </cell>
          <cell r="G1864" t="str">
            <v/>
          </cell>
          <cell r="H1864" t="str">
            <v>肾病综合征</v>
          </cell>
        </row>
        <row r="1865">
          <cell r="E1865" t="str">
            <v>硫唑嘌呤口服常释剂型</v>
          </cell>
          <cell r="F1865" t="str">
            <v>甲</v>
          </cell>
          <cell r="G1865" t="str">
            <v/>
          </cell>
          <cell r="H1865" t="str">
            <v>肾病综合征</v>
          </cell>
        </row>
        <row r="1866">
          <cell r="E1866" t="str">
            <v>复方α-酮酸口服常释剂型</v>
          </cell>
          <cell r="F1866" t="str">
            <v>乙</v>
          </cell>
          <cell r="G1866" t="str">
            <v/>
          </cell>
          <cell r="H1866" t="str">
            <v>肾病综合征</v>
          </cell>
        </row>
        <row r="1867">
          <cell r="E1867" t="str">
            <v>六味地黄丸</v>
          </cell>
          <cell r="F1867" t="str">
            <v>甲</v>
          </cell>
          <cell r="G1867" t="str">
            <v>▲</v>
          </cell>
          <cell r="H1867" t="str">
            <v>肾病综合征</v>
          </cell>
        </row>
        <row r="1868">
          <cell r="E1868" t="str">
            <v>六味地黄片（胶囊、颗粒、口服液）</v>
          </cell>
          <cell r="F1868" t="str">
            <v>乙</v>
          </cell>
          <cell r="G1868" t="str">
            <v>▲</v>
          </cell>
          <cell r="H1868" t="str">
            <v>肾病综合征</v>
          </cell>
        </row>
        <row r="1869">
          <cell r="E1869" t="str">
            <v>肾衰宁片（胶囊、颗粒）</v>
          </cell>
          <cell r="F1869" t="str">
            <v>乙</v>
          </cell>
          <cell r="G1869" t="str">
            <v/>
          </cell>
          <cell r="H1869" t="str">
            <v>肾病综合征</v>
          </cell>
        </row>
        <row r="1870">
          <cell r="E1870" t="str">
            <v>雷公藤片
雷公藤多苷[甙]片</v>
          </cell>
          <cell r="F1870" t="str">
            <v>甲</v>
          </cell>
          <cell r="G1870" t="str">
            <v/>
          </cell>
          <cell r="H1870" t="str">
            <v>肾病综合征</v>
          </cell>
        </row>
        <row r="1871">
          <cell r="E1871" t="str">
            <v>肾康栓</v>
          </cell>
          <cell r="F1871" t="str">
            <v>乙</v>
          </cell>
          <cell r="G1871" t="str">
            <v>限有明确慢性肾功能衰竭诊断的患者</v>
          </cell>
          <cell r="H1871" t="str">
            <v>肾病综合征</v>
          </cell>
        </row>
        <row r="1872">
          <cell r="E1872" t="str">
            <v>尿毒清颗粒</v>
          </cell>
          <cell r="F1872" t="str">
            <v>甲</v>
          </cell>
          <cell r="G1872" t="str">
            <v/>
          </cell>
          <cell r="H1872" t="str">
            <v>肾病综合征</v>
          </cell>
        </row>
        <row r="1873">
          <cell r="E1873" t="str">
            <v>五苓散（片、胶囊）</v>
          </cell>
          <cell r="F1873" t="str">
            <v>甲</v>
          </cell>
          <cell r="G1873" t="str">
            <v/>
          </cell>
          <cell r="H1873" t="str">
            <v>肾病综合征</v>
          </cell>
        </row>
        <row r="1874">
          <cell r="E1874" t="str">
            <v>黄葵胶囊</v>
          </cell>
          <cell r="F1874" t="str">
            <v>乙</v>
          </cell>
          <cell r="G1874" t="str">
            <v/>
          </cell>
          <cell r="H1874" t="str">
            <v>肾病综合征</v>
          </cell>
        </row>
        <row r="1875">
          <cell r="E1875" t="str">
            <v>三金片（胶囊）</v>
          </cell>
          <cell r="F1875" t="str">
            <v>甲</v>
          </cell>
          <cell r="G1875" t="str">
            <v/>
          </cell>
          <cell r="H1875" t="str">
            <v>肾病综合征</v>
          </cell>
        </row>
        <row r="1876">
          <cell r="E1876" t="str">
            <v>肾炎康复片</v>
          </cell>
          <cell r="F1876" t="str">
            <v>甲</v>
          </cell>
          <cell r="G1876" t="str">
            <v/>
          </cell>
          <cell r="H1876" t="str">
            <v>肾病综合征</v>
          </cell>
        </row>
        <row r="1877">
          <cell r="E1877" t="str">
            <v>肾康宁片（胶囊、颗粒）</v>
          </cell>
          <cell r="F1877" t="str">
            <v>乙</v>
          </cell>
          <cell r="G1877" t="str">
            <v>▲</v>
          </cell>
          <cell r="H1877" t="str">
            <v>肾病综合征</v>
          </cell>
        </row>
        <row r="1878">
          <cell r="E1878" t="str">
            <v>扑米酮口服常释剂型</v>
          </cell>
          <cell r="F1878" t="str">
            <v>乙</v>
          </cell>
          <cell r="G1878" t="str">
            <v/>
          </cell>
          <cell r="H1878" t="str">
            <v>癫痫</v>
          </cell>
        </row>
        <row r="1879">
          <cell r="E1879" t="str">
            <v>苯妥英钠口服常释剂型</v>
          </cell>
          <cell r="F1879" t="str">
            <v>甲</v>
          </cell>
          <cell r="G1879" t="str">
            <v/>
          </cell>
          <cell r="H1879" t="str">
            <v>癫痫</v>
          </cell>
        </row>
        <row r="1880">
          <cell r="E1880" t="str">
            <v>卡马西平口服常释剂型</v>
          </cell>
          <cell r="F1880" t="str">
            <v>甲</v>
          </cell>
          <cell r="G1880" t="str">
            <v/>
          </cell>
          <cell r="H1880" t="str">
            <v>癫痫</v>
          </cell>
        </row>
        <row r="1881">
          <cell r="E1881" t="str">
            <v>奥卡西平口服常释剂型</v>
          </cell>
          <cell r="F1881" t="str">
            <v>甲</v>
          </cell>
          <cell r="G1881" t="str">
            <v/>
          </cell>
          <cell r="H1881" t="str">
            <v>癫痫</v>
          </cell>
        </row>
        <row r="1882">
          <cell r="E1882" t="str">
            <v>卡马西平缓释控释剂型</v>
          </cell>
          <cell r="F1882" t="str">
            <v>乙</v>
          </cell>
          <cell r="G1882" t="str">
            <v/>
          </cell>
          <cell r="H1882" t="str">
            <v>癫痫</v>
          </cell>
        </row>
        <row r="1883">
          <cell r="E1883" t="str">
            <v>奥卡西平口服液体剂</v>
          </cell>
          <cell r="F1883" t="str">
            <v>乙</v>
          </cell>
          <cell r="G1883" t="str">
            <v/>
          </cell>
          <cell r="H1883" t="str">
            <v>癫痫</v>
          </cell>
        </row>
        <row r="1884">
          <cell r="E1884" t="str">
            <v>丙戊酸钠口服常释剂型</v>
          </cell>
          <cell r="F1884" t="str">
            <v>甲</v>
          </cell>
          <cell r="G1884" t="str">
            <v/>
          </cell>
          <cell r="H1884" t="str">
            <v>癫痫</v>
          </cell>
        </row>
        <row r="1885">
          <cell r="E1885" t="str">
            <v>丙戊酸钠口服液体剂</v>
          </cell>
          <cell r="F1885" t="str">
            <v>乙</v>
          </cell>
          <cell r="G1885" t="str">
            <v/>
          </cell>
          <cell r="H1885" t="str">
            <v>癫痫</v>
          </cell>
        </row>
        <row r="1886">
          <cell r="E1886" t="str">
            <v>丙戊酸钠
丙戊酸钠Ⅰ缓释控释剂型</v>
          </cell>
          <cell r="F1886" t="str">
            <v>乙</v>
          </cell>
          <cell r="G1886" t="str">
            <v/>
          </cell>
          <cell r="H1886" t="str">
            <v>癫痫</v>
          </cell>
        </row>
        <row r="1887">
          <cell r="E1887" t="str">
            <v>丙戊酸钠注射剂</v>
          </cell>
          <cell r="F1887" t="str">
            <v>乙</v>
          </cell>
          <cell r="G1887" t="str">
            <v/>
          </cell>
          <cell r="H1887" t="str">
            <v>癫痫</v>
          </cell>
        </row>
        <row r="1888">
          <cell r="E1888" t="str">
            <v>丙戊酸镁缓释控释剂型</v>
          </cell>
          <cell r="F1888" t="str">
            <v>乙</v>
          </cell>
          <cell r="G1888" t="str">
            <v/>
          </cell>
          <cell r="H1888" t="str">
            <v>癫痫</v>
          </cell>
        </row>
        <row r="1889">
          <cell r="E1889" t="str">
            <v>拉莫三嗪口服常释剂型</v>
          </cell>
          <cell r="F1889" t="str">
            <v>乙</v>
          </cell>
          <cell r="G1889" t="str">
            <v/>
          </cell>
          <cell r="H1889" t="str">
            <v>癫痫</v>
          </cell>
        </row>
        <row r="1890">
          <cell r="E1890" t="str">
            <v>托吡酯口服常释剂型</v>
          </cell>
          <cell r="F1890" t="str">
            <v>乙</v>
          </cell>
          <cell r="G1890" t="str">
            <v/>
          </cell>
          <cell r="H1890" t="str">
            <v>癫痫</v>
          </cell>
        </row>
        <row r="1891">
          <cell r="E1891" t="str">
            <v>左乙拉西坦口服常释剂型</v>
          </cell>
          <cell r="F1891" t="str">
            <v>乙</v>
          </cell>
          <cell r="G1891" t="str">
            <v/>
          </cell>
          <cell r="H1891" t="str">
            <v>癫痫</v>
          </cell>
        </row>
        <row r="1892">
          <cell r="E1892" t="str">
            <v>左乙拉西坦口服液体剂</v>
          </cell>
          <cell r="F1892" t="str">
            <v>乙</v>
          </cell>
          <cell r="G1892" t="str">
            <v>限儿童</v>
          </cell>
          <cell r="H1892" t="str">
            <v>癫痫</v>
          </cell>
        </row>
        <row r="1893">
          <cell r="E1893" t="str">
            <v>罂粟碱注射剂</v>
          </cell>
          <cell r="F1893" t="str">
            <v>乙</v>
          </cell>
          <cell r="G1893" t="str">
            <v/>
          </cell>
          <cell r="H1893" t="str">
            <v>脑瘫</v>
          </cell>
        </row>
        <row r="1894">
          <cell r="E1894" t="str">
            <v>尼可地尔口服常释剂型</v>
          </cell>
          <cell r="F1894" t="str">
            <v>甲</v>
          </cell>
          <cell r="H1894" t="str">
            <v>脑瘫</v>
          </cell>
        </row>
        <row r="1895">
          <cell r="E1895" t="str">
            <v>二氢麦角碱口服常释剂型</v>
          </cell>
          <cell r="F1895" t="str">
            <v>乙</v>
          </cell>
          <cell r="G1895" t="str">
            <v/>
          </cell>
          <cell r="H1895" t="str">
            <v>脑瘫</v>
          </cell>
        </row>
        <row r="1896">
          <cell r="E1896" t="str">
            <v>二氢麦角碱缓释控释剂型</v>
          </cell>
          <cell r="F1896" t="str">
            <v>乙</v>
          </cell>
          <cell r="G1896" t="str">
            <v/>
          </cell>
          <cell r="H1896" t="str">
            <v>脑瘫</v>
          </cell>
        </row>
        <row r="1897">
          <cell r="E1897" t="str">
            <v>己酮可可碱口服常释剂型</v>
          </cell>
          <cell r="F1897" t="str">
            <v>乙</v>
          </cell>
          <cell r="G1897" t="str">
            <v/>
          </cell>
          <cell r="H1897" t="str">
            <v>脑瘫</v>
          </cell>
        </row>
        <row r="1898">
          <cell r="E1898" t="str">
            <v>己酮可可碱缓释控释剂型</v>
          </cell>
          <cell r="F1898" t="str">
            <v>乙</v>
          </cell>
          <cell r="G1898" t="str">
            <v/>
          </cell>
          <cell r="H1898" t="str">
            <v>脑瘫</v>
          </cell>
        </row>
        <row r="1899">
          <cell r="E1899" t="str">
            <v>己酮可可碱注射剂</v>
          </cell>
          <cell r="F1899" t="str">
            <v>乙</v>
          </cell>
          <cell r="G1899" t="str">
            <v/>
          </cell>
          <cell r="H1899" t="str">
            <v>脑瘫</v>
          </cell>
        </row>
        <row r="1900">
          <cell r="E1900" t="str">
            <v>尼麦角林口服常释剂型</v>
          </cell>
          <cell r="F1900" t="str">
            <v>乙</v>
          </cell>
          <cell r="G1900" t="str">
            <v/>
          </cell>
          <cell r="H1900" t="str">
            <v>脑瘫</v>
          </cell>
        </row>
        <row r="1901">
          <cell r="E1901" t="str">
            <v>尼莫地平口服常释剂型</v>
          </cell>
          <cell r="F1901" t="str">
            <v>甲</v>
          </cell>
          <cell r="G1901" t="str">
            <v/>
          </cell>
          <cell r="H1901" t="str">
            <v>脑瘫</v>
          </cell>
        </row>
        <row r="1902">
          <cell r="E1902" t="str">
            <v>倍他司汀口服常释剂型</v>
          </cell>
          <cell r="F1902" t="str">
            <v>甲</v>
          </cell>
          <cell r="G1902" t="str">
            <v/>
          </cell>
          <cell r="H1902" t="str">
            <v>脑瘫</v>
          </cell>
        </row>
        <row r="1903">
          <cell r="E1903" t="str">
            <v>氟桂利嗪口服常释剂型</v>
          </cell>
          <cell r="F1903" t="str">
            <v>甲</v>
          </cell>
          <cell r="G1903" t="str">
            <v/>
          </cell>
          <cell r="H1903" t="str">
            <v>脑瘫</v>
          </cell>
        </row>
        <row r="1904">
          <cell r="E1904" t="str">
            <v>枸橼酸铋钾口服常释剂型</v>
          </cell>
          <cell r="F1904" t="str">
            <v>甲</v>
          </cell>
          <cell r="G1904" t="str">
            <v/>
          </cell>
          <cell r="H1904" t="str">
            <v>重症肌无力</v>
          </cell>
        </row>
        <row r="1905">
          <cell r="E1905" t="str">
            <v>枸橼酸铋钾颗粒剂</v>
          </cell>
          <cell r="F1905" t="str">
            <v>甲</v>
          </cell>
          <cell r="G1905" t="str">
            <v/>
          </cell>
          <cell r="H1905" t="str">
            <v>重症肌无力</v>
          </cell>
        </row>
        <row r="1906">
          <cell r="E1906" t="str">
            <v>铝碳酸镁口服常释剂型</v>
          </cell>
          <cell r="F1906" t="str">
            <v>乙</v>
          </cell>
          <cell r="G1906" t="str">
            <v/>
          </cell>
          <cell r="H1906" t="str">
            <v>重症肌无力</v>
          </cell>
        </row>
        <row r="1907">
          <cell r="E1907" t="str">
            <v>奥美拉唑口服常释剂型</v>
          </cell>
          <cell r="F1907" t="str">
            <v>甲</v>
          </cell>
          <cell r="G1907" t="str">
            <v/>
          </cell>
          <cell r="H1907" t="str">
            <v>重症肌无力</v>
          </cell>
        </row>
        <row r="1908">
          <cell r="E1908" t="str">
            <v>兰索拉唑口服常释剂型</v>
          </cell>
          <cell r="F1908" t="str">
            <v>乙</v>
          </cell>
          <cell r="G1908" t="str">
            <v/>
          </cell>
          <cell r="H1908" t="str">
            <v>重症肌无力</v>
          </cell>
        </row>
        <row r="1909">
          <cell r="E1909" t="str">
            <v>泮托拉唑口服常释剂型</v>
          </cell>
          <cell r="F1909" t="str">
            <v>乙</v>
          </cell>
          <cell r="G1909" t="str">
            <v/>
          </cell>
          <cell r="H1909" t="str">
            <v>重症肌无力</v>
          </cell>
        </row>
        <row r="1910">
          <cell r="E1910" t="str">
            <v>阿托品口服常释剂型</v>
          </cell>
          <cell r="F1910" t="str">
            <v>甲</v>
          </cell>
          <cell r="G1910" t="str">
            <v/>
          </cell>
          <cell r="H1910" t="str">
            <v>重症肌无力</v>
          </cell>
        </row>
        <row r="1911">
          <cell r="E1911" t="str">
            <v>阿托品注射剂</v>
          </cell>
          <cell r="F1911" t="str">
            <v>甲</v>
          </cell>
          <cell r="G1911" t="str">
            <v/>
          </cell>
          <cell r="H1911" t="str">
            <v>重症肌无力</v>
          </cell>
        </row>
        <row r="1912">
          <cell r="E1912" t="str">
            <v>碳酸钙D3口服常释剂型</v>
          </cell>
          <cell r="F1912" t="str">
            <v>乙</v>
          </cell>
          <cell r="G1912" t="str">
            <v>▲</v>
          </cell>
          <cell r="H1912" t="str">
            <v>重症肌无力</v>
          </cell>
        </row>
        <row r="1913">
          <cell r="E1913" t="str">
            <v>氯化钾口服常释剂型</v>
          </cell>
          <cell r="F1913" t="str">
            <v>甲</v>
          </cell>
          <cell r="G1913" t="str">
            <v/>
          </cell>
          <cell r="H1913" t="str">
            <v>重症肌无力</v>
          </cell>
        </row>
        <row r="1914">
          <cell r="E1914" t="str">
            <v>氯化钾缓释控释剂型</v>
          </cell>
          <cell r="F1914" t="str">
            <v>甲</v>
          </cell>
          <cell r="G1914" t="str">
            <v/>
          </cell>
          <cell r="H1914" t="str">
            <v>重症肌无力</v>
          </cell>
        </row>
        <row r="1915">
          <cell r="E1915" t="str">
            <v>氯化钾颗粒剂</v>
          </cell>
          <cell r="F1915" t="str">
            <v>甲</v>
          </cell>
          <cell r="G1915" t="str">
            <v/>
          </cell>
          <cell r="H1915" t="str">
            <v>重症肌无力</v>
          </cell>
        </row>
        <row r="1916">
          <cell r="E1916" t="str">
            <v>葡萄糖酸钙口服常释剂型</v>
          </cell>
          <cell r="F1916" t="str">
            <v>甲</v>
          </cell>
          <cell r="G1916" t="str">
            <v/>
          </cell>
          <cell r="H1916" t="str">
            <v>重症肌无力</v>
          </cell>
        </row>
        <row r="1917">
          <cell r="E1917" t="str">
            <v>碳酸钙口服常释剂型</v>
          </cell>
          <cell r="F1917" t="str">
            <v>乙</v>
          </cell>
          <cell r="G1917" t="str">
            <v/>
          </cell>
          <cell r="H1917" t="str">
            <v>重症肌无力</v>
          </cell>
        </row>
        <row r="1918">
          <cell r="E1918" t="str">
            <v>地塞米松口服常释剂型</v>
          </cell>
          <cell r="F1918" t="str">
            <v>甲</v>
          </cell>
          <cell r="G1918" t="str">
            <v/>
          </cell>
          <cell r="H1918" t="str">
            <v>重症肌无力</v>
          </cell>
        </row>
        <row r="1919">
          <cell r="E1919" t="str">
            <v>泼尼松口服常释剂型</v>
          </cell>
          <cell r="F1919" t="str">
            <v>甲</v>
          </cell>
          <cell r="G1919" t="str">
            <v/>
          </cell>
          <cell r="H1919" t="str">
            <v>重症肌无力</v>
          </cell>
        </row>
        <row r="1920">
          <cell r="E1920" t="str">
            <v>氢化可的松口服常释剂型</v>
          </cell>
          <cell r="F1920" t="str">
            <v>甲</v>
          </cell>
          <cell r="G1920" t="str">
            <v/>
          </cell>
          <cell r="H1920" t="str">
            <v>重症肌无力</v>
          </cell>
        </row>
        <row r="1921">
          <cell r="E1921" t="str">
            <v>甲泼尼龙口服常释剂型</v>
          </cell>
          <cell r="F1921" t="str">
            <v>甲</v>
          </cell>
          <cell r="G1921" t="str">
            <v/>
          </cell>
          <cell r="H1921" t="str">
            <v>重症肌无力</v>
          </cell>
        </row>
        <row r="1922">
          <cell r="E1922" t="str">
            <v>倍他米松口服常释剂型</v>
          </cell>
          <cell r="F1922" t="str">
            <v>乙</v>
          </cell>
          <cell r="G1922" t="str">
            <v/>
          </cell>
          <cell r="H1922" t="str">
            <v>重症肌无力</v>
          </cell>
        </row>
        <row r="1923">
          <cell r="E1923" t="str">
            <v>可的松口服常释剂型</v>
          </cell>
          <cell r="F1923" t="str">
            <v>乙</v>
          </cell>
          <cell r="G1923" t="str">
            <v/>
          </cell>
          <cell r="H1923" t="str">
            <v>重症肌无力</v>
          </cell>
        </row>
        <row r="1924">
          <cell r="E1924" t="str">
            <v>泼尼松龙口服常释剂型</v>
          </cell>
          <cell r="F1924" t="str">
            <v>乙</v>
          </cell>
          <cell r="G1924" t="str">
            <v/>
          </cell>
          <cell r="H1924" t="str">
            <v>重症肌无力</v>
          </cell>
        </row>
        <row r="1925">
          <cell r="E1925" t="str">
            <v>曲安西龙口服常释剂型</v>
          </cell>
          <cell r="F1925" t="str">
            <v>乙</v>
          </cell>
          <cell r="G1925" t="str">
            <v/>
          </cell>
          <cell r="H1925" t="str">
            <v>重症肌无力</v>
          </cell>
        </row>
        <row r="1926">
          <cell r="E1926" t="str">
            <v>环磷酰胺口服常释剂型</v>
          </cell>
          <cell r="F1926" t="str">
            <v>甲</v>
          </cell>
          <cell r="G1926" t="str">
            <v/>
          </cell>
          <cell r="H1926" t="str">
            <v>重症肌无力</v>
          </cell>
        </row>
        <row r="1927">
          <cell r="E1927" t="str">
            <v>环孢素口服常释剂型</v>
          </cell>
          <cell r="F1927" t="str">
            <v>甲</v>
          </cell>
          <cell r="G1927" t="str">
            <v/>
          </cell>
          <cell r="H1927" t="str">
            <v>重症肌无力</v>
          </cell>
        </row>
        <row r="1928">
          <cell r="E1928" t="str">
            <v>环孢素口服液体剂</v>
          </cell>
          <cell r="F1928" t="str">
            <v>甲</v>
          </cell>
          <cell r="G1928" t="str">
            <v/>
          </cell>
          <cell r="H1928" t="str">
            <v>重症肌无力</v>
          </cell>
        </row>
        <row r="1929">
          <cell r="E1929" t="str">
            <v>硫唑嘌呤口服常释剂型</v>
          </cell>
          <cell r="F1929" t="str">
            <v>甲</v>
          </cell>
          <cell r="G1929" t="str">
            <v/>
          </cell>
          <cell r="H1929" t="str">
            <v>重症肌无力</v>
          </cell>
        </row>
        <row r="1930">
          <cell r="E1930" t="str">
            <v>新斯的明注射剂</v>
          </cell>
          <cell r="F1930" t="str">
            <v>甲</v>
          </cell>
          <cell r="G1930" t="str">
            <v/>
          </cell>
          <cell r="H1930" t="str">
            <v>重症肌无力</v>
          </cell>
        </row>
        <row r="1931">
          <cell r="E1931" t="str">
            <v>溴吡斯的明口服常释剂型</v>
          </cell>
          <cell r="F1931" t="str">
            <v>甲</v>
          </cell>
          <cell r="G1931" t="str">
            <v/>
          </cell>
          <cell r="H1931" t="str">
            <v>重症肌无力</v>
          </cell>
        </row>
        <row r="1932">
          <cell r="E1932" t="str">
            <v>溴新斯的明口服常释剂型</v>
          </cell>
          <cell r="F1932" t="str">
            <v>甲</v>
          </cell>
          <cell r="G1932" t="str">
            <v/>
          </cell>
          <cell r="H1932" t="str">
            <v>重症肌无力</v>
          </cell>
        </row>
        <row r="1933">
          <cell r="E1933" t="str">
            <v>补中益气丸（颗粒）</v>
          </cell>
          <cell r="F1933" t="str">
            <v>甲</v>
          </cell>
          <cell r="G1933" t="str">
            <v/>
          </cell>
          <cell r="H1933" t="str">
            <v>重症肌无力</v>
          </cell>
        </row>
        <row r="1934">
          <cell r="E1934" t="str">
            <v>氯化钾缓释控释剂型</v>
          </cell>
          <cell r="F1934" t="str">
            <v>甲</v>
          </cell>
          <cell r="G1934" t="str">
            <v/>
          </cell>
          <cell r="H1934" t="str">
            <v>风湿性心脏病</v>
          </cell>
        </row>
        <row r="1935">
          <cell r="E1935" t="str">
            <v>门冬氨酸钾镁口服常释剂型</v>
          </cell>
          <cell r="F1935" t="str">
            <v>乙</v>
          </cell>
          <cell r="G1935" t="str">
            <v>限洋地黄中毒引起的心律失常患者</v>
          </cell>
          <cell r="H1935" t="str">
            <v>风湿性心脏病</v>
          </cell>
        </row>
        <row r="1936">
          <cell r="E1936" t="str">
            <v>门冬氨酸钾镁注射剂</v>
          </cell>
          <cell r="F1936" t="str">
            <v>乙</v>
          </cell>
          <cell r="G1936" t="str">
            <v>限洋地黄中毒引起的心律失常患者</v>
          </cell>
          <cell r="H1936" t="str">
            <v>风湿性心脏病</v>
          </cell>
        </row>
        <row r="1937">
          <cell r="E1937" t="str">
            <v>氯化钾口服常释剂型</v>
          </cell>
          <cell r="F1937" t="str">
            <v>甲</v>
          </cell>
          <cell r="H1937" t="str">
            <v>风湿性心脏病</v>
          </cell>
        </row>
        <row r="1938">
          <cell r="E1938" t="str">
            <v>氯化钾颗粒剂</v>
          </cell>
          <cell r="F1938" t="str">
            <v>甲</v>
          </cell>
          <cell r="H1938" t="str">
            <v>风湿性心脏病</v>
          </cell>
        </row>
        <row r="1939">
          <cell r="E1939" t="str">
            <v>华法林口服常释剂型</v>
          </cell>
          <cell r="F1939" t="str">
            <v>甲</v>
          </cell>
          <cell r="G1939" t="str">
            <v/>
          </cell>
          <cell r="H1939" t="str">
            <v>风湿性心脏病</v>
          </cell>
        </row>
        <row r="1940">
          <cell r="E1940" t="str">
            <v>阿司匹林口服常释剂型（不含分散片）</v>
          </cell>
          <cell r="F1940" t="str">
            <v>甲</v>
          </cell>
          <cell r="G1940" t="str">
            <v/>
          </cell>
          <cell r="H1940" t="str">
            <v>风湿性心脏病</v>
          </cell>
        </row>
        <row r="1941">
          <cell r="E1941" t="str">
            <v>地高辛口服常释剂型</v>
          </cell>
          <cell r="F1941" t="str">
            <v>甲</v>
          </cell>
          <cell r="G1941" t="str">
            <v/>
          </cell>
          <cell r="H1941" t="str">
            <v>风湿性心脏病</v>
          </cell>
        </row>
        <row r="1942">
          <cell r="E1942" t="str">
            <v>胺碘酮口服常释剂型</v>
          </cell>
          <cell r="F1942" t="str">
            <v>甲</v>
          </cell>
          <cell r="G1942" t="str">
            <v/>
          </cell>
          <cell r="H1942" t="str">
            <v>风湿性心脏病</v>
          </cell>
        </row>
        <row r="1943">
          <cell r="E1943" t="str">
            <v>普罗帕酮口服常释剂型</v>
          </cell>
          <cell r="F1943" t="str">
            <v>甲</v>
          </cell>
          <cell r="G1943" t="str">
            <v/>
          </cell>
          <cell r="H1943" t="str">
            <v>风湿性心脏病</v>
          </cell>
        </row>
        <row r="1944">
          <cell r="E1944" t="str">
            <v>硝酸甘油口服常释剂型</v>
          </cell>
          <cell r="F1944" t="str">
            <v>甲</v>
          </cell>
          <cell r="G1944" t="str">
            <v/>
          </cell>
          <cell r="H1944" t="str">
            <v>风湿性心脏病</v>
          </cell>
        </row>
        <row r="1945">
          <cell r="E1945" t="str">
            <v>硝酸异山梨酯口服常释剂型</v>
          </cell>
          <cell r="F1945" t="str">
            <v>甲</v>
          </cell>
          <cell r="G1945" t="str">
            <v/>
          </cell>
          <cell r="H1945" t="str">
            <v>风湿性心脏病</v>
          </cell>
        </row>
        <row r="1946">
          <cell r="E1946" t="str">
            <v>硝酸异山梨酯缓释控释剂型</v>
          </cell>
          <cell r="F1946" t="str">
            <v>乙</v>
          </cell>
          <cell r="G1946" t="str">
            <v/>
          </cell>
          <cell r="H1946" t="str">
            <v>风湿性心脏病</v>
          </cell>
        </row>
        <row r="1947">
          <cell r="E1947" t="str">
            <v>单硝酸异山梨酯口服常释剂型</v>
          </cell>
          <cell r="F1947" t="str">
            <v>甲</v>
          </cell>
          <cell r="H1947" t="str">
            <v>风湿性心脏病</v>
          </cell>
        </row>
        <row r="1948">
          <cell r="E1948" t="str">
            <v>单硝酸异山梨酯
单硝酸异山梨酯Ⅰ
单硝酸异山梨酯Ⅱ
单硝酸异山梨酯Ⅲ
单硝酸异山梨酯Ⅳ缓释控释剂型</v>
          </cell>
          <cell r="F1948" t="str">
            <v>乙</v>
          </cell>
          <cell r="H1948" t="str">
            <v>风湿性心脏病</v>
          </cell>
        </row>
        <row r="1949">
          <cell r="E1949" t="str">
            <v>氢氯噻嗪口服常释剂型</v>
          </cell>
          <cell r="F1949" t="str">
            <v>甲</v>
          </cell>
          <cell r="G1949" t="str">
            <v/>
          </cell>
          <cell r="H1949" t="str">
            <v>风湿性心脏病</v>
          </cell>
        </row>
        <row r="1950">
          <cell r="E1950" t="str">
            <v>呋塞米口服常释剂型</v>
          </cell>
          <cell r="F1950" t="str">
            <v>甲</v>
          </cell>
          <cell r="G1950" t="str">
            <v/>
          </cell>
          <cell r="H1950" t="str">
            <v>风湿性心脏病</v>
          </cell>
        </row>
        <row r="1951">
          <cell r="E1951" t="str">
            <v>布美他尼口服常释剂型</v>
          </cell>
          <cell r="F1951" t="str">
            <v>乙</v>
          </cell>
          <cell r="G1951" t="str">
            <v/>
          </cell>
          <cell r="H1951" t="str">
            <v>风湿性心脏病</v>
          </cell>
        </row>
        <row r="1952">
          <cell r="E1952" t="str">
            <v>托拉塞米口服常释剂型</v>
          </cell>
          <cell r="F1952" t="str">
            <v>乙</v>
          </cell>
          <cell r="G1952" t="str">
            <v/>
          </cell>
          <cell r="H1952" t="str">
            <v>风湿性心脏病</v>
          </cell>
        </row>
        <row r="1953">
          <cell r="E1953" t="str">
            <v>螺内酯口服常释剂型</v>
          </cell>
          <cell r="F1953" t="str">
            <v>甲</v>
          </cell>
          <cell r="G1953" t="str">
            <v/>
          </cell>
          <cell r="H1953" t="str">
            <v>风湿性心脏病</v>
          </cell>
        </row>
        <row r="1954">
          <cell r="E1954" t="str">
            <v>比索洛尔口服常释剂型</v>
          </cell>
          <cell r="F1954" t="str">
            <v>甲</v>
          </cell>
          <cell r="G1954" t="str">
            <v/>
          </cell>
          <cell r="H1954" t="str">
            <v>风湿性心脏病</v>
          </cell>
        </row>
        <row r="1955">
          <cell r="E1955" t="str">
            <v>美托洛尔口服常释剂型</v>
          </cell>
          <cell r="F1955" t="str">
            <v>甲</v>
          </cell>
          <cell r="G1955" t="str">
            <v/>
          </cell>
          <cell r="H1955" t="str">
            <v>风湿性心脏病</v>
          </cell>
        </row>
        <row r="1956">
          <cell r="E1956" t="str">
            <v>美托洛尔缓释控释剂型</v>
          </cell>
          <cell r="F1956" t="str">
            <v>乙</v>
          </cell>
          <cell r="G1956" t="str">
            <v/>
          </cell>
          <cell r="H1956" t="str">
            <v>风湿性心脏病</v>
          </cell>
        </row>
        <row r="1957">
          <cell r="E1957" t="str">
            <v>卡维地洛口服常释剂型</v>
          </cell>
          <cell r="F1957" t="str">
            <v>乙</v>
          </cell>
          <cell r="G1957" t="str">
            <v/>
          </cell>
          <cell r="H1957" t="str">
            <v>风湿性心脏病</v>
          </cell>
        </row>
        <row r="1958">
          <cell r="E1958" t="str">
            <v>卡托普利口服常释剂型</v>
          </cell>
          <cell r="F1958" t="str">
            <v>甲</v>
          </cell>
          <cell r="G1958" t="str">
            <v/>
          </cell>
          <cell r="H1958" t="str">
            <v>风湿性心脏病</v>
          </cell>
        </row>
        <row r="1959">
          <cell r="E1959" t="str">
            <v>依那普利口服常释剂型</v>
          </cell>
          <cell r="F1959" t="str">
            <v>甲</v>
          </cell>
          <cell r="G1959" t="str">
            <v/>
          </cell>
          <cell r="H1959" t="str">
            <v>风湿性心脏病</v>
          </cell>
        </row>
        <row r="1960">
          <cell r="E1960" t="str">
            <v>贝那普利口服常释剂型</v>
          </cell>
          <cell r="F1960" t="str">
            <v>乙</v>
          </cell>
          <cell r="G1960" t="str">
            <v/>
          </cell>
          <cell r="H1960" t="str">
            <v>风湿性心脏病</v>
          </cell>
        </row>
        <row r="1961">
          <cell r="E1961" t="str">
            <v>福辛普利口服常释剂型</v>
          </cell>
          <cell r="F1961" t="str">
            <v>乙</v>
          </cell>
          <cell r="G1961" t="str">
            <v/>
          </cell>
          <cell r="H1961" t="str">
            <v>风湿性心脏病</v>
          </cell>
        </row>
        <row r="1962">
          <cell r="E1962" t="str">
            <v>赖诺普利口服常释剂型</v>
          </cell>
          <cell r="F1962" t="str">
            <v>乙</v>
          </cell>
          <cell r="G1962" t="str">
            <v/>
          </cell>
          <cell r="H1962" t="str">
            <v>风湿性心脏病</v>
          </cell>
        </row>
        <row r="1963">
          <cell r="E1963" t="str">
            <v>雷米普利口服常释剂型</v>
          </cell>
          <cell r="F1963" t="str">
            <v>乙</v>
          </cell>
          <cell r="G1963" t="str">
            <v/>
          </cell>
          <cell r="H1963" t="str">
            <v>风湿性心脏病</v>
          </cell>
        </row>
        <row r="1964">
          <cell r="E1964" t="str">
            <v>培哚普利口服常释剂型</v>
          </cell>
          <cell r="F1964" t="str">
            <v>乙</v>
          </cell>
          <cell r="G1964" t="str">
            <v/>
          </cell>
          <cell r="H1964" t="str">
            <v>风湿性心脏病</v>
          </cell>
        </row>
        <row r="1965">
          <cell r="E1965" t="str">
            <v>贝那普利氢氯噻嗪口服常释剂型</v>
          </cell>
          <cell r="F1965" t="str">
            <v>乙</v>
          </cell>
          <cell r="G1965" t="str">
            <v/>
          </cell>
          <cell r="H1965" t="str">
            <v>风湿性心脏病</v>
          </cell>
        </row>
        <row r="1966">
          <cell r="E1966" t="str">
            <v>缬沙坦口服常释剂型</v>
          </cell>
          <cell r="F1966" t="str">
            <v>甲</v>
          </cell>
          <cell r="G1966" t="str">
            <v/>
          </cell>
          <cell r="H1966" t="str">
            <v>风湿性心脏病</v>
          </cell>
        </row>
        <row r="1967">
          <cell r="E1967" t="str">
            <v>厄贝沙坦口服常释剂型</v>
          </cell>
          <cell r="F1967" t="str">
            <v>乙</v>
          </cell>
          <cell r="G1967" t="str">
            <v/>
          </cell>
          <cell r="H1967" t="str">
            <v>风湿性心脏病</v>
          </cell>
        </row>
        <row r="1968">
          <cell r="E1968" t="str">
            <v>氯沙坦口服常释剂型</v>
          </cell>
          <cell r="F1968" t="str">
            <v>乙</v>
          </cell>
          <cell r="G1968" t="str">
            <v/>
          </cell>
          <cell r="H1968" t="str">
            <v>风湿性心脏病</v>
          </cell>
        </row>
        <row r="1969">
          <cell r="E1969" t="str">
            <v>替米沙坦口服常释剂型</v>
          </cell>
          <cell r="F1969" t="str">
            <v>乙</v>
          </cell>
          <cell r="G1969" t="str">
            <v/>
          </cell>
          <cell r="H1969" t="str">
            <v>风湿性心脏病</v>
          </cell>
        </row>
        <row r="1970">
          <cell r="E1970" t="str">
            <v>坎地沙坦酯口服常释剂型</v>
          </cell>
          <cell r="F1970" t="str">
            <v>乙</v>
          </cell>
          <cell r="G1970" t="str">
            <v/>
          </cell>
          <cell r="H1970" t="str">
            <v>风湿性心脏病</v>
          </cell>
        </row>
        <row r="1971">
          <cell r="E1971" t="str">
            <v>氯沙坦氢氯噻嗪口服常释剂型</v>
          </cell>
          <cell r="F1971" t="str">
            <v>乙</v>
          </cell>
          <cell r="G1971" t="str">
            <v/>
          </cell>
          <cell r="H1971" t="str">
            <v>风湿性心脏病</v>
          </cell>
        </row>
        <row r="1972">
          <cell r="E1972" t="str">
            <v>缬沙坦氢氯噻嗪口服常释剂型</v>
          </cell>
          <cell r="F1972" t="str">
            <v>乙</v>
          </cell>
          <cell r="G1972" t="str">
            <v/>
          </cell>
          <cell r="H1972" t="str">
            <v>风湿性心脏病</v>
          </cell>
        </row>
        <row r="1973">
          <cell r="E1973" t="str">
            <v>参松养心胶囊</v>
          </cell>
          <cell r="F1973" t="str">
            <v>甲</v>
          </cell>
          <cell r="G1973" t="str">
            <v>限有室性早搏的诊断证据</v>
          </cell>
          <cell r="H1973" t="str">
            <v>风湿性心脏病</v>
          </cell>
        </row>
        <row r="1974">
          <cell r="E1974" t="str">
            <v>稳心片（胶囊、颗粒）</v>
          </cell>
          <cell r="F1974" t="str">
            <v>乙</v>
          </cell>
          <cell r="G1974" t="str">
            <v>限有室性早搏、房性早搏的诊断证据</v>
          </cell>
          <cell r="H1974" t="str">
            <v>风湿性心脏病</v>
          </cell>
        </row>
        <row r="1975">
          <cell r="E1975" t="str">
            <v>脑心通丸（片、胶囊）</v>
          </cell>
          <cell r="F1975" t="str">
            <v>乙</v>
          </cell>
          <cell r="G1975" t="str">
            <v>限中重度脑梗塞、冠心病心绞痛患者</v>
          </cell>
          <cell r="H1975" t="str">
            <v>风湿性心脏病</v>
          </cell>
        </row>
        <row r="1976">
          <cell r="E1976" t="str">
            <v>地奥心血康胶囊</v>
          </cell>
          <cell r="F1976" t="str">
            <v>甲</v>
          </cell>
          <cell r="G1976" t="str">
            <v/>
          </cell>
          <cell r="H1976" t="str">
            <v>风湿性心脏病</v>
          </cell>
        </row>
        <row r="1977">
          <cell r="E1977" t="str">
            <v>地奥心血康软胶囊</v>
          </cell>
          <cell r="F1977" t="str">
            <v>乙</v>
          </cell>
          <cell r="H1977" t="str">
            <v>风湿性心脏病</v>
          </cell>
        </row>
        <row r="1978">
          <cell r="E1978" t="str">
            <v>复方丹参片（丸、胶囊、颗粒、滴丸）</v>
          </cell>
          <cell r="F1978" t="str">
            <v>甲</v>
          </cell>
          <cell r="G1978" t="str">
            <v/>
          </cell>
          <cell r="H1978" t="str">
            <v>风湿性心脏病</v>
          </cell>
        </row>
        <row r="1979">
          <cell r="E1979" t="str">
            <v>芪苈强心胶囊</v>
          </cell>
          <cell r="F1979" t="str">
            <v>甲</v>
          </cell>
          <cell r="G1979" t="str">
            <v/>
          </cell>
          <cell r="H1979" t="str">
            <v>风湿性心脏病</v>
          </cell>
        </row>
        <row r="1980">
          <cell r="E1980" t="str">
            <v>灯盏生脉胶囊</v>
          </cell>
          <cell r="F1980" t="str">
            <v>乙</v>
          </cell>
          <cell r="G1980" t="str">
            <v/>
          </cell>
          <cell r="H1980" t="str">
            <v>风湿性心脏病</v>
          </cell>
        </row>
        <row r="1981">
          <cell r="E1981" t="str">
            <v>血塞通片（颗粒、胶囊、软胶囊、滴丸、分散片）</v>
          </cell>
          <cell r="F1981" t="str">
            <v>乙</v>
          </cell>
          <cell r="G1981" t="str">
            <v>▲</v>
          </cell>
          <cell r="H1981" t="str">
            <v>风湿性心脏病</v>
          </cell>
        </row>
        <row r="1982">
          <cell r="E1982" t="str">
            <v>银杏叶丸（片、颗粒、胶囊、滴丸、口服液、酊）</v>
          </cell>
          <cell r="F1982" t="str">
            <v>乙</v>
          </cell>
          <cell r="G1982" t="str">
            <v>▲</v>
          </cell>
          <cell r="H1982" t="str">
            <v>风湿性心脏病</v>
          </cell>
        </row>
        <row r="1983">
          <cell r="E1983" t="str">
            <v>银杏酮酯片（颗粒、胶囊、滴丸、分散片）</v>
          </cell>
          <cell r="F1983" t="str">
            <v>乙</v>
          </cell>
          <cell r="G1983" t="str">
            <v>▲</v>
          </cell>
          <cell r="H1983" t="str">
            <v>风湿性心脏病</v>
          </cell>
        </row>
        <row r="1984">
          <cell r="E1984" t="str">
            <v>复方血栓通胶囊</v>
          </cell>
          <cell r="F1984" t="str">
            <v>甲</v>
          </cell>
          <cell r="G1984" t="str">
            <v>▲</v>
          </cell>
          <cell r="H1984" t="str">
            <v>风湿性心脏病</v>
          </cell>
        </row>
        <row r="1985">
          <cell r="E1985" t="str">
            <v>新霉素口服常释剂型</v>
          </cell>
          <cell r="F1985" t="str">
            <v>乙</v>
          </cell>
          <cell r="G1985" t="str">
            <v/>
          </cell>
          <cell r="H1985" t="str">
            <v>肺心病</v>
          </cell>
        </row>
        <row r="1986">
          <cell r="E1986" t="str">
            <v>氯化钾口服常释剂型</v>
          </cell>
          <cell r="F1986" t="str">
            <v>甲</v>
          </cell>
          <cell r="G1986" t="str">
            <v/>
          </cell>
          <cell r="H1986" t="str">
            <v>肺心病</v>
          </cell>
        </row>
        <row r="1987">
          <cell r="E1987" t="str">
            <v>氯化钾缓释控释剂型</v>
          </cell>
          <cell r="F1987" t="str">
            <v>甲</v>
          </cell>
          <cell r="G1987" t="str">
            <v/>
          </cell>
          <cell r="H1987" t="str">
            <v>肺心病</v>
          </cell>
        </row>
        <row r="1988">
          <cell r="E1988" t="str">
            <v>氯化钾颗粒剂</v>
          </cell>
          <cell r="F1988" t="str">
            <v>甲</v>
          </cell>
          <cell r="G1988" t="str">
            <v/>
          </cell>
          <cell r="H1988" t="str">
            <v>肺心病</v>
          </cell>
        </row>
        <row r="1989">
          <cell r="E1989" t="str">
            <v>地高辛口服常释剂型</v>
          </cell>
          <cell r="F1989" t="str">
            <v>甲</v>
          </cell>
          <cell r="G1989" t="str">
            <v/>
          </cell>
          <cell r="H1989" t="str">
            <v>肺心病</v>
          </cell>
        </row>
        <row r="1990">
          <cell r="E1990" t="str">
            <v>地高辛口服液体剂</v>
          </cell>
          <cell r="F1990" t="str">
            <v>甲</v>
          </cell>
          <cell r="G1990" t="str">
            <v/>
          </cell>
          <cell r="H1990" t="str">
            <v>肺心病</v>
          </cell>
        </row>
        <row r="1991">
          <cell r="E1991" t="str">
            <v>硝酸甘油口服常释剂型</v>
          </cell>
          <cell r="F1991" t="str">
            <v>甲</v>
          </cell>
          <cell r="G1991" t="str">
            <v/>
          </cell>
          <cell r="H1991" t="str">
            <v>肺心病</v>
          </cell>
        </row>
        <row r="1992">
          <cell r="E1992" t="str">
            <v>硝酸异山梨酯口服常释剂型</v>
          </cell>
          <cell r="F1992" t="str">
            <v>甲</v>
          </cell>
          <cell r="G1992" t="str">
            <v/>
          </cell>
          <cell r="H1992" t="str">
            <v>肺心病</v>
          </cell>
        </row>
        <row r="1993">
          <cell r="E1993" t="str">
            <v>硝酸甘油舌下片剂</v>
          </cell>
          <cell r="F1993" t="str">
            <v>乙</v>
          </cell>
          <cell r="G1993" t="str">
            <v/>
          </cell>
          <cell r="H1993" t="str">
            <v>肺心病</v>
          </cell>
        </row>
        <row r="1994">
          <cell r="E1994" t="str">
            <v>硝酸异山梨酯缓释控释剂型</v>
          </cell>
          <cell r="F1994" t="str">
            <v>乙</v>
          </cell>
          <cell r="G1994" t="str">
            <v/>
          </cell>
          <cell r="H1994" t="str">
            <v>肺心病</v>
          </cell>
        </row>
        <row r="1995">
          <cell r="E1995" t="str">
            <v>单硝酸异山梨酯口服常释剂型</v>
          </cell>
          <cell r="F1995" t="str">
            <v>甲</v>
          </cell>
          <cell r="H1995" t="str">
            <v>肺心病</v>
          </cell>
        </row>
        <row r="1996">
          <cell r="E1996" t="str">
            <v>单硝酸异山梨酯
单硝酸异山梨酯Ⅰ
单硝酸异山梨酯Ⅱ
单硝酸异山梨酯Ⅲ
单硝酸异山梨酯Ⅳ缓释控释剂型</v>
          </cell>
          <cell r="F1996" t="str">
            <v>乙</v>
          </cell>
          <cell r="H1996" t="str">
            <v>肺心病</v>
          </cell>
        </row>
        <row r="1997">
          <cell r="E1997" t="str">
            <v>氢氯噻嗪口服常释剂型</v>
          </cell>
          <cell r="F1997" t="str">
            <v>甲</v>
          </cell>
          <cell r="G1997" t="str">
            <v/>
          </cell>
          <cell r="H1997" t="str">
            <v>肺心病</v>
          </cell>
        </row>
        <row r="1998">
          <cell r="E1998" t="str">
            <v>呋塞米口服常释剂型</v>
          </cell>
          <cell r="F1998" t="str">
            <v>甲</v>
          </cell>
          <cell r="G1998" t="str">
            <v/>
          </cell>
          <cell r="H1998" t="str">
            <v>肺心病</v>
          </cell>
        </row>
        <row r="1999">
          <cell r="E1999" t="str">
            <v>布美他尼口服常释剂型</v>
          </cell>
          <cell r="F1999" t="str">
            <v>乙</v>
          </cell>
          <cell r="G1999" t="str">
            <v/>
          </cell>
          <cell r="H1999" t="str">
            <v>肺心病</v>
          </cell>
        </row>
        <row r="2000">
          <cell r="E2000" t="str">
            <v>氨苯蝶啶口服常释剂型</v>
          </cell>
          <cell r="F2000" t="str">
            <v>甲</v>
          </cell>
          <cell r="G2000" t="str">
            <v/>
          </cell>
          <cell r="H2000" t="str">
            <v>肺心病</v>
          </cell>
        </row>
        <row r="2001">
          <cell r="E2001" t="str">
            <v>螺内酯口服常释剂型</v>
          </cell>
          <cell r="F2001" t="str">
            <v>甲</v>
          </cell>
          <cell r="G2001" t="str">
            <v/>
          </cell>
          <cell r="H2001" t="str">
            <v>肺心病</v>
          </cell>
        </row>
        <row r="2002">
          <cell r="E2002" t="str">
            <v>美托洛尔口服常释剂型</v>
          </cell>
          <cell r="F2002" t="str">
            <v>甲</v>
          </cell>
          <cell r="G2002" t="str">
            <v/>
          </cell>
          <cell r="H2002" t="str">
            <v>肺心病</v>
          </cell>
        </row>
        <row r="2003">
          <cell r="E2003" t="str">
            <v>美托洛尔缓释控释剂型</v>
          </cell>
          <cell r="F2003" t="str">
            <v>乙</v>
          </cell>
          <cell r="G2003" t="str">
            <v/>
          </cell>
          <cell r="H2003" t="str">
            <v>肺心病</v>
          </cell>
        </row>
        <row r="2004">
          <cell r="E2004" t="str">
            <v>卡维地洛口服常释剂型</v>
          </cell>
          <cell r="F2004" t="str">
            <v>乙</v>
          </cell>
          <cell r="G2004" t="str">
            <v/>
          </cell>
          <cell r="H2004" t="str">
            <v>肺心病</v>
          </cell>
        </row>
        <row r="2005">
          <cell r="E2005" t="str">
            <v>非洛地平口服常释剂型</v>
          </cell>
          <cell r="F2005" t="str">
            <v>甲</v>
          </cell>
          <cell r="G2005" t="str">
            <v/>
          </cell>
          <cell r="H2005" t="str">
            <v>肺心病</v>
          </cell>
        </row>
        <row r="2006">
          <cell r="E2006" t="str">
            <v>非洛地平
非洛地平Ⅱ缓释控释剂型</v>
          </cell>
          <cell r="F2006" t="str">
            <v>乙</v>
          </cell>
          <cell r="G2006" t="str">
            <v/>
          </cell>
          <cell r="H2006" t="str">
            <v>肺心病</v>
          </cell>
        </row>
        <row r="2007">
          <cell r="E2007" t="str">
            <v>氨氯地平滴丸剂</v>
          </cell>
          <cell r="F2007" t="str">
            <v>乙</v>
          </cell>
          <cell r="H2007" t="str">
            <v>肺心病</v>
          </cell>
        </row>
        <row r="2008">
          <cell r="E2008" t="str">
            <v>氨氯地平口服常释剂型</v>
          </cell>
          <cell r="F2008" t="str">
            <v>甲</v>
          </cell>
          <cell r="H2008" t="str">
            <v>肺心病</v>
          </cell>
        </row>
        <row r="2009">
          <cell r="E2009" t="str">
            <v>卡托普利口服常释剂型</v>
          </cell>
          <cell r="F2009" t="str">
            <v>甲</v>
          </cell>
          <cell r="G2009" t="str">
            <v/>
          </cell>
          <cell r="H2009" t="str">
            <v>肺心病</v>
          </cell>
        </row>
        <row r="2010">
          <cell r="E2010" t="str">
            <v>依那普利口服常释剂型</v>
          </cell>
          <cell r="F2010" t="str">
            <v>甲</v>
          </cell>
          <cell r="G2010" t="str">
            <v/>
          </cell>
          <cell r="H2010" t="str">
            <v>肺心病</v>
          </cell>
        </row>
        <row r="2011">
          <cell r="E2011" t="str">
            <v>贝那普利口服常释剂型</v>
          </cell>
          <cell r="F2011" t="str">
            <v>乙</v>
          </cell>
          <cell r="G2011" t="str">
            <v/>
          </cell>
          <cell r="H2011" t="str">
            <v>肺心病</v>
          </cell>
        </row>
        <row r="2012">
          <cell r="E2012" t="str">
            <v>缬沙坦口服常释剂型</v>
          </cell>
          <cell r="F2012" t="str">
            <v>甲</v>
          </cell>
          <cell r="G2012" t="str">
            <v/>
          </cell>
          <cell r="H2012" t="str">
            <v>肺心病</v>
          </cell>
        </row>
        <row r="2013">
          <cell r="E2013" t="str">
            <v>厄贝沙坦口服常释剂型</v>
          </cell>
          <cell r="F2013" t="str">
            <v>乙</v>
          </cell>
          <cell r="G2013" t="str">
            <v/>
          </cell>
          <cell r="H2013" t="str">
            <v>肺心病</v>
          </cell>
        </row>
        <row r="2014">
          <cell r="E2014" t="str">
            <v>氯沙坦口服常释剂型</v>
          </cell>
          <cell r="F2014" t="str">
            <v>乙</v>
          </cell>
          <cell r="G2014" t="str">
            <v/>
          </cell>
          <cell r="H2014" t="str">
            <v>肺心病</v>
          </cell>
        </row>
        <row r="2015">
          <cell r="E2015" t="str">
            <v>坎地沙坦酯口服常释剂型</v>
          </cell>
          <cell r="F2015" t="str">
            <v>乙</v>
          </cell>
          <cell r="G2015" t="str">
            <v/>
          </cell>
          <cell r="H2015" t="str">
            <v>肺心病</v>
          </cell>
        </row>
        <row r="2016">
          <cell r="E2016" t="str">
            <v>厄贝沙坦氢氯噻嗪口服常释剂型</v>
          </cell>
          <cell r="F2016" t="str">
            <v>乙</v>
          </cell>
          <cell r="G2016" t="str">
            <v/>
          </cell>
          <cell r="H2016" t="str">
            <v>肺心病</v>
          </cell>
        </row>
        <row r="2017">
          <cell r="E2017" t="str">
            <v>缬沙坦氨氯地平Ⅰ
缬沙坦氨氯地平Ⅱ口服常释剂型</v>
          </cell>
          <cell r="F2017" t="str">
            <v>乙</v>
          </cell>
          <cell r="G2017" t="str">
            <v/>
          </cell>
          <cell r="H2017" t="str">
            <v>肺心病</v>
          </cell>
        </row>
        <row r="2018">
          <cell r="E2018" t="str">
            <v>缬沙坦氢氯噻嗪口服常释剂型</v>
          </cell>
          <cell r="F2018" t="str">
            <v>乙</v>
          </cell>
          <cell r="G2018" t="str">
            <v/>
          </cell>
          <cell r="H2018" t="str">
            <v>肺心病</v>
          </cell>
        </row>
        <row r="2019">
          <cell r="E2019" t="str">
            <v>沙库巴曲缬沙坦口服常释剂型</v>
          </cell>
          <cell r="F2019" t="str">
            <v>乙</v>
          </cell>
          <cell r="G2019" t="str">
            <v>※；限慢性心力衰竭（NYHAII-IV级）患者，首次处方时应有射血分数降低的证据。</v>
          </cell>
          <cell r="H2019" t="str">
            <v>肺心病</v>
          </cell>
        </row>
        <row r="2020">
          <cell r="E2020" t="str">
            <v>阿托伐他汀口服常释剂型</v>
          </cell>
          <cell r="F2020" t="str">
            <v>乙</v>
          </cell>
          <cell r="G2020" t="str">
            <v/>
          </cell>
          <cell r="H2020" t="str">
            <v>肺心病</v>
          </cell>
        </row>
        <row r="2021">
          <cell r="E2021" t="str">
            <v>地塞米松口服常释剂型</v>
          </cell>
          <cell r="F2021" t="str">
            <v>甲</v>
          </cell>
          <cell r="G2021" t="str">
            <v/>
          </cell>
          <cell r="H2021" t="str">
            <v>肺心病</v>
          </cell>
        </row>
        <row r="2022">
          <cell r="E2022" t="str">
            <v>泼尼松口服常释剂型</v>
          </cell>
          <cell r="F2022" t="str">
            <v>甲</v>
          </cell>
          <cell r="G2022" t="str">
            <v/>
          </cell>
          <cell r="H2022" t="str">
            <v>肺心病</v>
          </cell>
        </row>
        <row r="2023">
          <cell r="E2023" t="str">
            <v>氢化可的松口服常释剂型</v>
          </cell>
          <cell r="F2023" t="str">
            <v>甲</v>
          </cell>
          <cell r="G2023" t="str">
            <v/>
          </cell>
          <cell r="H2023" t="str">
            <v>肺心病</v>
          </cell>
        </row>
        <row r="2024">
          <cell r="E2024" t="str">
            <v>甲泼尼龙口服常释剂型</v>
          </cell>
          <cell r="F2024" t="str">
            <v>甲</v>
          </cell>
          <cell r="G2024" t="str">
            <v/>
          </cell>
          <cell r="H2024" t="str">
            <v>肺心病</v>
          </cell>
        </row>
        <row r="2025">
          <cell r="E2025" t="str">
            <v>多西环素口服常释剂型</v>
          </cell>
          <cell r="F2025" t="str">
            <v>甲</v>
          </cell>
          <cell r="G2025" t="str">
            <v/>
          </cell>
          <cell r="H2025" t="str">
            <v>肺心病</v>
          </cell>
        </row>
        <row r="2026">
          <cell r="E2026" t="str">
            <v>阿莫西林口服常释剂型</v>
          </cell>
          <cell r="F2026" t="str">
            <v>甲</v>
          </cell>
          <cell r="G2026" t="str">
            <v/>
          </cell>
          <cell r="H2026" t="str">
            <v>肺心病</v>
          </cell>
        </row>
        <row r="2027">
          <cell r="E2027" t="str">
            <v>青霉素V口服常释剂型</v>
          </cell>
          <cell r="F2027" t="str">
            <v>甲</v>
          </cell>
          <cell r="G2027" t="str">
            <v/>
          </cell>
          <cell r="H2027" t="str">
            <v>肺心病</v>
          </cell>
        </row>
        <row r="2028">
          <cell r="E2028" t="str">
            <v>苯唑西林口服常释剂型</v>
          </cell>
          <cell r="F2028" t="str">
            <v>甲</v>
          </cell>
          <cell r="G2028" t="str">
            <v/>
          </cell>
          <cell r="H2028" t="str">
            <v>肺心病</v>
          </cell>
        </row>
        <row r="2029">
          <cell r="E2029" t="str">
            <v>阿莫西林克拉维酸口服常释剂型</v>
          </cell>
          <cell r="F2029" t="str">
            <v>甲</v>
          </cell>
          <cell r="G2029" t="str">
            <v/>
          </cell>
          <cell r="H2029" t="str">
            <v>肺心病</v>
          </cell>
        </row>
        <row r="2030">
          <cell r="E2030" t="str">
            <v>阿莫西林克拉维酸口服液体剂</v>
          </cell>
          <cell r="F2030" t="str">
            <v>甲</v>
          </cell>
          <cell r="G2030" t="str">
            <v/>
          </cell>
          <cell r="H2030" t="str">
            <v>肺心病</v>
          </cell>
        </row>
        <row r="2031">
          <cell r="E2031" t="str">
            <v>阿莫西林克拉维酸颗粒剂</v>
          </cell>
          <cell r="F2031" t="str">
            <v>甲</v>
          </cell>
          <cell r="G2031" t="str">
            <v/>
          </cell>
          <cell r="H2031" t="str">
            <v>肺心病</v>
          </cell>
        </row>
        <row r="2032">
          <cell r="E2032" t="str">
            <v>头孢氨苄口服常释剂型</v>
          </cell>
          <cell r="F2032" t="str">
            <v>甲</v>
          </cell>
          <cell r="G2032" t="str">
            <v/>
          </cell>
          <cell r="H2032" t="str">
            <v>肺心病</v>
          </cell>
        </row>
        <row r="2033">
          <cell r="E2033" t="str">
            <v>头孢氨苄颗粒剂</v>
          </cell>
          <cell r="F2033" t="str">
            <v>甲</v>
          </cell>
          <cell r="G2033" t="str">
            <v/>
          </cell>
          <cell r="H2033" t="str">
            <v>肺心病</v>
          </cell>
        </row>
        <row r="2034">
          <cell r="E2034" t="str">
            <v>头孢拉定口服常释剂型</v>
          </cell>
          <cell r="F2034" t="str">
            <v>甲</v>
          </cell>
          <cell r="G2034" t="str">
            <v/>
          </cell>
          <cell r="H2034" t="str">
            <v>肺心病</v>
          </cell>
        </row>
        <row r="2035">
          <cell r="E2035" t="str">
            <v>头孢羟氨苄口服常释剂型</v>
          </cell>
          <cell r="F2035" t="str">
            <v>乙</v>
          </cell>
          <cell r="G2035" t="str">
            <v/>
          </cell>
          <cell r="H2035" t="str">
            <v>肺心病</v>
          </cell>
        </row>
        <row r="2036">
          <cell r="E2036" t="str">
            <v>头孢羟氨苄颗粒剂</v>
          </cell>
          <cell r="F2036" t="str">
            <v>乙</v>
          </cell>
          <cell r="G2036" t="str">
            <v/>
          </cell>
          <cell r="H2036" t="str">
            <v>肺心病</v>
          </cell>
        </row>
        <row r="2037">
          <cell r="E2037" t="str">
            <v>头孢呋辛酯口服常释剂型</v>
          </cell>
          <cell r="F2037" t="str">
            <v>甲</v>
          </cell>
          <cell r="G2037" t="str">
            <v/>
          </cell>
          <cell r="H2037" t="str">
            <v>肺心病</v>
          </cell>
        </row>
        <row r="2038">
          <cell r="E2038" t="str">
            <v>头孢丙烯口服常释剂型</v>
          </cell>
          <cell r="F2038" t="str">
            <v>乙</v>
          </cell>
          <cell r="G2038" t="str">
            <v/>
          </cell>
          <cell r="H2038" t="str">
            <v>肺心病</v>
          </cell>
        </row>
        <row r="2039">
          <cell r="E2039" t="str">
            <v>头孢丙烯口服液体剂</v>
          </cell>
          <cell r="F2039" t="str">
            <v>乙</v>
          </cell>
          <cell r="G2039" t="str">
            <v/>
          </cell>
          <cell r="H2039" t="str">
            <v>肺心病</v>
          </cell>
        </row>
        <row r="2040">
          <cell r="E2040" t="str">
            <v>头孢丙烯颗粒剂</v>
          </cell>
          <cell r="F2040" t="str">
            <v>乙</v>
          </cell>
          <cell r="G2040" t="str">
            <v/>
          </cell>
          <cell r="H2040" t="str">
            <v>肺心病</v>
          </cell>
        </row>
        <row r="2041">
          <cell r="E2041" t="str">
            <v>头孢克洛口服常释剂型</v>
          </cell>
          <cell r="F2041" t="str">
            <v>乙</v>
          </cell>
          <cell r="G2041" t="str">
            <v/>
          </cell>
          <cell r="H2041" t="str">
            <v>肺心病</v>
          </cell>
        </row>
        <row r="2042">
          <cell r="E2042" t="str">
            <v>头孢克洛颗粒剂</v>
          </cell>
          <cell r="F2042" t="str">
            <v>乙</v>
          </cell>
          <cell r="G2042" t="str">
            <v/>
          </cell>
          <cell r="H2042" t="str">
            <v>肺心病</v>
          </cell>
        </row>
        <row r="2043">
          <cell r="E2043" t="str">
            <v>磺胺嘧啶口服常释剂型</v>
          </cell>
          <cell r="F2043" t="str">
            <v>甲</v>
          </cell>
          <cell r="G2043" t="str">
            <v/>
          </cell>
          <cell r="H2043" t="str">
            <v>肺心病</v>
          </cell>
        </row>
        <row r="2044">
          <cell r="E2044" t="str">
            <v>复方磺胺甲噁唑口服常释剂型</v>
          </cell>
          <cell r="F2044" t="str">
            <v>甲</v>
          </cell>
          <cell r="G2044" t="str">
            <v/>
          </cell>
          <cell r="H2044" t="str">
            <v>肺心病</v>
          </cell>
        </row>
        <row r="2045">
          <cell r="E2045" t="str">
            <v>阿奇霉素口服常释剂型</v>
          </cell>
          <cell r="F2045" t="str">
            <v>甲</v>
          </cell>
          <cell r="G2045" t="str">
            <v/>
          </cell>
          <cell r="H2045" t="str">
            <v>肺心病</v>
          </cell>
        </row>
        <row r="2046">
          <cell r="E2046" t="str">
            <v>红霉素口服常释剂型</v>
          </cell>
          <cell r="F2046" t="str">
            <v>甲</v>
          </cell>
          <cell r="G2046" t="str">
            <v/>
          </cell>
          <cell r="H2046" t="str">
            <v>肺心病</v>
          </cell>
        </row>
        <row r="2047">
          <cell r="E2047" t="str">
            <v>琥乙红霉素颗粒剂</v>
          </cell>
          <cell r="F2047" t="str">
            <v>乙</v>
          </cell>
          <cell r="G2047" t="str">
            <v/>
          </cell>
          <cell r="H2047" t="str">
            <v>肺心病</v>
          </cell>
        </row>
        <row r="2048">
          <cell r="E2048" t="str">
            <v>克拉霉素颗粒剂</v>
          </cell>
          <cell r="F2048" t="str">
            <v>乙</v>
          </cell>
          <cell r="G2048" t="str">
            <v/>
          </cell>
          <cell r="H2048" t="str">
            <v>肺心病</v>
          </cell>
        </row>
        <row r="2049">
          <cell r="E2049" t="str">
            <v>罗红霉素口服常释剂型</v>
          </cell>
          <cell r="F2049" t="str">
            <v>乙</v>
          </cell>
          <cell r="G2049" t="str">
            <v/>
          </cell>
          <cell r="H2049" t="str">
            <v>肺心病</v>
          </cell>
        </row>
        <row r="2050">
          <cell r="E2050" t="str">
            <v>克林霉素口服常释剂型</v>
          </cell>
          <cell r="F2050" t="str">
            <v>甲</v>
          </cell>
          <cell r="G2050" t="str">
            <v/>
          </cell>
          <cell r="H2050" t="str">
            <v>肺心病</v>
          </cell>
        </row>
        <row r="2051">
          <cell r="E2051" t="str">
            <v>林可霉素口服常释剂型</v>
          </cell>
          <cell r="F2051" t="str">
            <v>乙</v>
          </cell>
          <cell r="G2051" t="str">
            <v/>
          </cell>
          <cell r="H2051" t="str">
            <v>肺心病</v>
          </cell>
        </row>
        <row r="2052">
          <cell r="E2052" t="str">
            <v>环丙沙星口服常释剂型</v>
          </cell>
          <cell r="F2052" t="str">
            <v>甲</v>
          </cell>
          <cell r="G2052" t="str">
            <v/>
          </cell>
          <cell r="H2052" t="str">
            <v>肺心病</v>
          </cell>
        </row>
        <row r="2053">
          <cell r="E2053" t="str">
            <v>左氧氟沙星口服常释剂型</v>
          </cell>
          <cell r="F2053" t="str">
            <v>甲</v>
          </cell>
          <cell r="G2053" t="str">
            <v/>
          </cell>
          <cell r="H2053" t="str">
            <v>肺心病</v>
          </cell>
        </row>
        <row r="2054">
          <cell r="E2054" t="str">
            <v>洛美沙星口服常释剂型</v>
          </cell>
          <cell r="F2054" t="str">
            <v>乙</v>
          </cell>
          <cell r="G2054" t="str">
            <v>限二线用药</v>
          </cell>
          <cell r="H2054" t="str">
            <v>肺心病</v>
          </cell>
        </row>
        <row r="2055">
          <cell r="E2055" t="str">
            <v>莫西沙星口服常释剂型</v>
          </cell>
          <cell r="F2055" t="str">
            <v>乙</v>
          </cell>
          <cell r="G2055" t="str">
            <v>限二线用药</v>
          </cell>
          <cell r="H2055" t="str">
            <v>肺心病</v>
          </cell>
        </row>
        <row r="2056">
          <cell r="E2056" t="str">
            <v>甲硝唑口服常释剂型</v>
          </cell>
          <cell r="F2056" t="str">
            <v>甲</v>
          </cell>
          <cell r="G2056" t="str">
            <v/>
          </cell>
          <cell r="H2056" t="str">
            <v>肺心病</v>
          </cell>
        </row>
        <row r="2057">
          <cell r="E2057" t="str">
            <v>替硝唑口服常释剂型</v>
          </cell>
          <cell r="F2057" t="str">
            <v>甲</v>
          </cell>
          <cell r="G2057" t="str">
            <v/>
          </cell>
          <cell r="H2057" t="str">
            <v>肺心病</v>
          </cell>
        </row>
        <row r="2058">
          <cell r="E2058" t="str">
            <v>氟康唑口服常释剂型</v>
          </cell>
          <cell r="F2058" t="str">
            <v>甲</v>
          </cell>
          <cell r="G2058" t="str">
            <v/>
          </cell>
          <cell r="H2058" t="str">
            <v>肺心病</v>
          </cell>
        </row>
        <row r="2059">
          <cell r="E2059" t="str">
            <v>氟康唑颗粒剂</v>
          </cell>
          <cell r="F2059" t="str">
            <v>乙</v>
          </cell>
          <cell r="G2059" t="str">
            <v/>
          </cell>
          <cell r="H2059" t="str">
            <v>肺心病</v>
          </cell>
        </row>
        <row r="2060">
          <cell r="E2060" t="str">
            <v>布地奈德吸入剂</v>
          </cell>
          <cell r="F2060" t="str">
            <v>乙</v>
          </cell>
          <cell r="G2060" t="str">
            <v/>
          </cell>
          <cell r="H2060" t="str">
            <v>肺心病</v>
          </cell>
        </row>
        <row r="2061">
          <cell r="E2061" t="str">
            <v>氟替卡松吸入剂</v>
          </cell>
          <cell r="F2061" t="str">
            <v>乙</v>
          </cell>
          <cell r="G2061" t="str">
            <v/>
          </cell>
          <cell r="H2061" t="str">
            <v>肺心病</v>
          </cell>
        </row>
        <row r="2062">
          <cell r="E2062" t="str">
            <v>沙丁胺醇吸入剂</v>
          </cell>
          <cell r="F2062" t="str">
            <v>甲</v>
          </cell>
          <cell r="G2062" t="str">
            <v/>
          </cell>
          <cell r="H2062" t="str">
            <v>肺心病</v>
          </cell>
        </row>
        <row r="2063">
          <cell r="E2063" t="str">
            <v>福莫特罗吸入剂</v>
          </cell>
          <cell r="F2063" t="str">
            <v>乙</v>
          </cell>
          <cell r="G2063" t="str">
            <v/>
          </cell>
          <cell r="H2063" t="str">
            <v>肺心病</v>
          </cell>
        </row>
        <row r="2064">
          <cell r="E2064" t="str">
            <v>沙美特罗吸入剂</v>
          </cell>
          <cell r="F2064" t="str">
            <v>乙</v>
          </cell>
          <cell r="G2064" t="str">
            <v/>
          </cell>
          <cell r="H2064" t="str">
            <v>肺心病</v>
          </cell>
        </row>
        <row r="2065">
          <cell r="E2065" t="str">
            <v>沙美特罗替卡松吸入剂</v>
          </cell>
          <cell r="F2065" t="str">
            <v>乙</v>
          </cell>
          <cell r="G2065" t="str">
            <v/>
          </cell>
          <cell r="H2065" t="str">
            <v>肺心病</v>
          </cell>
        </row>
        <row r="2066">
          <cell r="E2066" t="str">
            <v>特布他林吸入剂</v>
          </cell>
          <cell r="F2066" t="str">
            <v>乙</v>
          </cell>
          <cell r="G2066" t="str">
            <v/>
          </cell>
          <cell r="H2066" t="str">
            <v>肺心病</v>
          </cell>
        </row>
        <row r="2067">
          <cell r="E2067" t="str">
            <v>布地奈德福莫特罗（Ⅰ） 布地奈德福莫特罗（Ⅱ）吸入剂</v>
          </cell>
          <cell r="F2067" t="str">
            <v>乙</v>
          </cell>
          <cell r="H2067" t="str">
            <v>肺心病</v>
          </cell>
        </row>
        <row r="2068">
          <cell r="E2068" t="str">
            <v>异丙托溴铵吸入剂</v>
          </cell>
          <cell r="F2068" t="str">
            <v>甲</v>
          </cell>
          <cell r="G2068" t="str">
            <v/>
          </cell>
          <cell r="H2068" t="str">
            <v>肺心病</v>
          </cell>
        </row>
        <row r="2069">
          <cell r="E2069" t="str">
            <v>复方异丙托溴铵吸入剂</v>
          </cell>
          <cell r="F2069" t="str">
            <v>乙</v>
          </cell>
          <cell r="G2069" t="str">
            <v/>
          </cell>
          <cell r="H2069" t="str">
            <v>肺心病</v>
          </cell>
        </row>
        <row r="2070">
          <cell r="E2070" t="str">
            <v>噻托溴铵吸入剂</v>
          </cell>
          <cell r="F2070" t="str">
            <v>乙</v>
          </cell>
          <cell r="G2070" t="str">
            <v/>
          </cell>
          <cell r="H2070" t="str">
            <v>肺心病</v>
          </cell>
        </row>
        <row r="2071">
          <cell r="E2071" t="str">
            <v>色甘酸钠吸入剂</v>
          </cell>
          <cell r="F2071" t="str">
            <v>乙</v>
          </cell>
          <cell r="G2071" t="str">
            <v/>
          </cell>
          <cell r="H2071" t="str">
            <v>肺心病</v>
          </cell>
        </row>
        <row r="2072">
          <cell r="E2072" t="str">
            <v>沙丁胺醇口服常释剂型</v>
          </cell>
          <cell r="F2072" t="str">
            <v>甲</v>
          </cell>
          <cell r="G2072" t="str">
            <v/>
          </cell>
          <cell r="H2072" t="str">
            <v>肺心病</v>
          </cell>
        </row>
        <row r="2073">
          <cell r="E2073" t="str">
            <v>特布他林口服常释剂型</v>
          </cell>
          <cell r="F2073" t="str">
            <v>甲</v>
          </cell>
          <cell r="G2073" t="str">
            <v/>
          </cell>
          <cell r="H2073" t="str">
            <v>肺心病</v>
          </cell>
        </row>
        <row r="2074">
          <cell r="E2074" t="str">
            <v>复方甲氧那明口服常释剂型</v>
          </cell>
          <cell r="F2074" t="str">
            <v>乙</v>
          </cell>
          <cell r="G2074" t="str">
            <v/>
          </cell>
          <cell r="H2074" t="str">
            <v>肺心病</v>
          </cell>
        </row>
        <row r="2075">
          <cell r="E2075" t="str">
            <v>氨茶碱口服常释剂型</v>
          </cell>
          <cell r="F2075" t="str">
            <v>甲</v>
          </cell>
          <cell r="G2075" t="str">
            <v/>
          </cell>
          <cell r="H2075" t="str">
            <v>肺心病</v>
          </cell>
        </row>
        <row r="2076">
          <cell r="E2076" t="str">
            <v>氨茶碱缓释控释剂型</v>
          </cell>
          <cell r="F2076" t="str">
            <v>甲</v>
          </cell>
          <cell r="G2076" t="str">
            <v/>
          </cell>
          <cell r="H2076" t="str">
            <v>肺心病</v>
          </cell>
        </row>
        <row r="2077">
          <cell r="E2077" t="str">
            <v>茶碱口服常释剂型</v>
          </cell>
          <cell r="F2077" t="str">
            <v>甲</v>
          </cell>
          <cell r="G2077" t="str">
            <v/>
          </cell>
          <cell r="H2077" t="str">
            <v>肺心病</v>
          </cell>
        </row>
        <row r="2078">
          <cell r="E2078" t="str">
            <v>多索茶碱口服常释剂型</v>
          </cell>
          <cell r="F2078" t="str">
            <v>乙</v>
          </cell>
          <cell r="G2078" t="str">
            <v/>
          </cell>
          <cell r="H2078" t="str">
            <v>肺心病</v>
          </cell>
        </row>
        <row r="2079">
          <cell r="E2079" t="str">
            <v>二羟丙茶碱口服常释剂型</v>
          </cell>
          <cell r="F2079" t="str">
            <v>乙</v>
          </cell>
          <cell r="G2079" t="str">
            <v/>
          </cell>
          <cell r="H2079" t="str">
            <v>肺心病</v>
          </cell>
        </row>
        <row r="2080">
          <cell r="E2080" t="str">
            <v>氨溴索口服常释剂型</v>
          </cell>
          <cell r="F2080" t="str">
            <v>甲</v>
          </cell>
          <cell r="G2080" t="str">
            <v/>
          </cell>
          <cell r="H2080" t="str">
            <v>肺心病</v>
          </cell>
        </row>
        <row r="2081">
          <cell r="E2081" t="str">
            <v>溴己新口服常释剂型</v>
          </cell>
          <cell r="F2081" t="str">
            <v>甲</v>
          </cell>
          <cell r="G2081" t="str">
            <v/>
          </cell>
          <cell r="H2081" t="str">
            <v>肺心病</v>
          </cell>
        </row>
        <row r="2082">
          <cell r="E2082" t="str">
            <v>羧甲司坦口服常释剂型</v>
          </cell>
          <cell r="F2082" t="str">
            <v>甲</v>
          </cell>
          <cell r="G2082" t="str">
            <v/>
          </cell>
          <cell r="H2082" t="str">
            <v>肺心病</v>
          </cell>
        </row>
        <row r="2083">
          <cell r="E2083" t="str">
            <v>氨溴索口服液体剂</v>
          </cell>
          <cell r="F2083" t="str">
            <v>乙</v>
          </cell>
          <cell r="G2083" t="str">
            <v/>
          </cell>
          <cell r="H2083" t="str">
            <v>肺心病</v>
          </cell>
        </row>
        <row r="2084">
          <cell r="E2084" t="str">
            <v>羧甲司坦口服液体剂</v>
          </cell>
          <cell r="F2084" t="str">
            <v>乙</v>
          </cell>
          <cell r="G2084" t="str">
            <v/>
          </cell>
          <cell r="H2084" t="str">
            <v>肺心病</v>
          </cell>
        </row>
        <row r="2085">
          <cell r="E2085" t="str">
            <v>乙酰半胱氨酸口服常释剂型</v>
          </cell>
          <cell r="F2085" t="str">
            <v>乙</v>
          </cell>
          <cell r="G2085" t="str">
            <v/>
          </cell>
          <cell r="H2085" t="str">
            <v>肺心病</v>
          </cell>
        </row>
        <row r="2086">
          <cell r="E2086" t="str">
            <v>乙酰半胱氨酸吸入剂</v>
          </cell>
          <cell r="F2086" t="str">
            <v>乙</v>
          </cell>
          <cell r="G2086" t="str">
            <v/>
          </cell>
          <cell r="H2086" t="str">
            <v>肺心病</v>
          </cell>
        </row>
        <row r="2087">
          <cell r="E2087" t="str">
            <v>可待因口服常释剂型</v>
          </cell>
          <cell r="F2087" t="str">
            <v>甲</v>
          </cell>
          <cell r="G2087" t="str">
            <v/>
          </cell>
          <cell r="H2087" t="str">
            <v>肺心病</v>
          </cell>
        </row>
        <row r="2088">
          <cell r="E2088" t="str">
            <v>喷托维林口服常释剂型</v>
          </cell>
          <cell r="F2088" t="str">
            <v>甲</v>
          </cell>
          <cell r="G2088" t="str">
            <v/>
          </cell>
          <cell r="H2088" t="str">
            <v>肺心病</v>
          </cell>
        </row>
        <row r="2089">
          <cell r="E2089" t="str">
            <v>右美沙芬口服常释剂型</v>
          </cell>
          <cell r="F2089" t="str">
            <v>乙</v>
          </cell>
          <cell r="G2089" t="str">
            <v>▲</v>
          </cell>
          <cell r="H2089" t="str">
            <v>肺心病</v>
          </cell>
        </row>
        <row r="2090">
          <cell r="E2090" t="str">
            <v>右美沙芬颗粒剂</v>
          </cell>
          <cell r="F2090" t="str">
            <v>乙</v>
          </cell>
          <cell r="G2090" t="str">
            <v>▲</v>
          </cell>
          <cell r="H2090" t="str">
            <v>肺心病</v>
          </cell>
        </row>
        <row r="2091">
          <cell r="E2091" t="str">
            <v>复方甘草口服常释剂型</v>
          </cell>
          <cell r="F2091" t="str">
            <v>甲</v>
          </cell>
          <cell r="G2091" t="str">
            <v/>
          </cell>
          <cell r="H2091" t="str">
            <v>肺心病</v>
          </cell>
        </row>
        <row r="2092">
          <cell r="E2092" t="str">
            <v>复方甘草口服液体剂</v>
          </cell>
          <cell r="F2092" t="str">
            <v>甲</v>
          </cell>
          <cell r="G2092" t="str">
            <v/>
          </cell>
          <cell r="H2092" t="str">
            <v>肺心病</v>
          </cell>
        </row>
        <row r="2093">
          <cell r="E2093" t="str">
            <v>酮替芬口服常释剂型</v>
          </cell>
          <cell r="F2093" t="str">
            <v>乙</v>
          </cell>
          <cell r="G2093" t="str">
            <v/>
          </cell>
          <cell r="H2093" t="str">
            <v>肺心病</v>
          </cell>
        </row>
        <row r="2094">
          <cell r="E2094" t="str">
            <v>玉屏风颗粒</v>
          </cell>
          <cell r="F2094" t="str">
            <v>甲</v>
          </cell>
          <cell r="G2094" t="str">
            <v/>
          </cell>
          <cell r="H2094" t="str">
            <v>肺心病</v>
          </cell>
        </row>
        <row r="2095">
          <cell r="E2095" t="str">
            <v>玉屏风胶囊</v>
          </cell>
          <cell r="F2095" t="str">
            <v>乙</v>
          </cell>
          <cell r="G2095" t="str">
            <v>▲</v>
          </cell>
          <cell r="H2095" t="str">
            <v>肺心病</v>
          </cell>
        </row>
        <row r="2096">
          <cell r="E2096" t="str">
            <v>清开灵片（胶囊、颗粒、软胶囊）</v>
          </cell>
          <cell r="F2096" t="str">
            <v>甲</v>
          </cell>
          <cell r="G2096" t="str">
            <v/>
          </cell>
          <cell r="H2096" t="str">
            <v>肺心病</v>
          </cell>
        </row>
        <row r="2097">
          <cell r="E2097" t="str">
            <v>鱼腥草注射液</v>
          </cell>
          <cell r="F2097" t="str">
            <v>乙</v>
          </cell>
          <cell r="G2097" t="str">
            <v>限二级及以上医疗机构</v>
          </cell>
          <cell r="H2097" t="str">
            <v>肺心病</v>
          </cell>
        </row>
        <row r="2098">
          <cell r="E2098" t="str">
            <v>通宣理肺丸（片、胶囊、颗粒）</v>
          </cell>
          <cell r="F2098" t="str">
            <v>甲</v>
          </cell>
          <cell r="G2098" t="str">
            <v/>
          </cell>
          <cell r="H2098" t="str">
            <v>肺心病</v>
          </cell>
        </row>
        <row r="2099">
          <cell r="E2099" t="str">
            <v>橘红痰咳颗粒（煎膏、液）</v>
          </cell>
          <cell r="F2099" t="str">
            <v>乙</v>
          </cell>
          <cell r="G2099" t="str">
            <v/>
          </cell>
          <cell r="H2099" t="str">
            <v>肺心病</v>
          </cell>
        </row>
        <row r="2100">
          <cell r="E2100" t="str">
            <v>镇咳宁胶囊（颗粒、口服液、糖浆）</v>
          </cell>
          <cell r="F2100" t="str">
            <v>乙</v>
          </cell>
          <cell r="G2100" t="str">
            <v/>
          </cell>
          <cell r="H2100" t="str">
            <v>肺心病</v>
          </cell>
        </row>
        <row r="2101">
          <cell r="E2101" t="str">
            <v>祛痰止咳颗粒</v>
          </cell>
          <cell r="F2101" t="str">
            <v>甲</v>
          </cell>
          <cell r="G2101" t="str">
            <v/>
          </cell>
          <cell r="H2101" t="str">
            <v>肺心病</v>
          </cell>
        </row>
        <row r="2102">
          <cell r="E2102" t="str">
            <v>消咳喘片（胶囊、颗粒）</v>
          </cell>
          <cell r="F2102" t="str">
            <v>甲</v>
          </cell>
          <cell r="G2102" t="str">
            <v/>
          </cell>
          <cell r="H2102" t="str">
            <v>肺心病</v>
          </cell>
        </row>
        <row r="2103">
          <cell r="E2103" t="str">
            <v>强力枇杷露（胶囊、颗粒）</v>
          </cell>
          <cell r="F2103" t="str">
            <v>甲</v>
          </cell>
          <cell r="G2103" t="str">
            <v/>
          </cell>
          <cell r="H2103" t="str">
            <v>肺心病</v>
          </cell>
        </row>
        <row r="2104">
          <cell r="E2104" t="str">
            <v>宣肺止嗽合剂</v>
          </cell>
          <cell r="F2104" t="str">
            <v>乙</v>
          </cell>
          <cell r="G2104" t="str">
            <v/>
          </cell>
          <cell r="H2104" t="str">
            <v>肺心病</v>
          </cell>
        </row>
        <row r="2105">
          <cell r="E2105" t="str">
            <v>苏黄止咳胶囊</v>
          </cell>
          <cell r="F2105" t="str">
            <v>乙</v>
          </cell>
          <cell r="G2105" t="str">
            <v/>
          </cell>
          <cell r="H2105" t="str">
            <v>肺心病</v>
          </cell>
        </row>
        <row r="2106">
          <cell r="E2106" t="str">
            <v>橘红丸（片、胶囊、颗粒）</v>
          </cell>
          <cell r="F2106" t="str">
            <v>甲</v>
          </cell>
          <cell r="G2106" t="str">
            <v/>
          </cell>
          <cell r="H2106" t="str">
            <v>肺心病</v>
          </cell>
        </row>
        <row r="2107">
          <cell r="E2107" t="str">
            <v>养阴清肺丸（膏、颗粒、口服液、糖浆）</v>
          </cell>
          <cell r="F2107" t="str">
            <v>甲</v>
          </cell>
          <cell r="G2107" t="str">
            <v/>
          </cell>
          <cell r="H2107" t="str">
            <v>肺心病</v>
          </cell>
        </row>
        <row r="2108">
          <cell r="E2108" t="str">
            <v>蜜炼川贝枇杷膏</v>
          </cell>
          <cell r="F2108" t="str">
            <v>乙</v>
          </cell>
          <cell r="G2108" t="str">
            <v>▲</v>
          </cell>
          <cell r="H2108" t="str">
            <v>肺心病</v>
          </cell>
        </row>
        <row r="2109">
          <cell r="E2109" t="str">
            <v>桂龙咳喘宁片（胶囊）</v>
          </cell>
          <cell r="F2109" t="str">
            <v>甲</v>
          </cell>
          <cell r="G2109" t="str">
            <v/>
          </cell>
          <cell r="H2109" t="str">
            <v>肺心病</v>
          </cell>
        </row>
        <row r="2110">
          <cell r="E2110" t="str">
            <v>蛤蚧定喘丸</v>
          </cell>
          <cell r="F2110" t="str">
            <v>甲</v>
          </cell>
          <cell r="G2110" t="str">
            <v/>
          </cell>
          <cell r="H2110" t="str">
            <v>肺心病</v>
          </cell>
        </row>
        <row r="2111">
          <cell r="E2111" t="str">
            <v>海珠喘息定片</v>
          </cell>
          <cell r="F2111" t="str">
            <v>甲</v>
          </cell>
          <cell r="G2111" t="str">
            <v/>
          </cell>
          <cell r="H2111" t="str">
            <v>肺心病</v>
          </cell>
        </row>
        <row r="2112">
          <cell r="E2112" t="str">
            <v>蛤蚧定喘胶囊</v>
          </cell>
          <cell r="F2112" t="str">
            <v>乙</v>
          </cell>
          <cell r="G2112" t="str">
            <v/>
          </cell>
          <cell r="H2112" t="str">
            <v>肺心病</v>
          </cell>
        </row>
        <row r="2113">
          <cell r="E2113" t="str">
            <v>咳喘宁、咳喘宁片（胶囊、颗粒、合剂、口服液）</v>
          </cell>
          <cell r="F2113" t="str">
            <v>乙</v>
          </cell>
          <cell r="G2113" t="str">
            <v/>
          </cell>
          <cell r="H2113" t="str">
            <v>肺心病</v>
          </cell>
        </row>
        <row r="2114">
          <cell r="E2114" t="str">
            <v>百令片（胶囊）</v>
          </cell>
          <cell r="F2114" t="str">
            <v>乙</v>
          </cell>
          <cell r="G2114" t="str">
            <v>▲；限器官移植抗排异、肾功能衰竭及肺纤维化</v>
          </cell>
          <cell r="H2114" t="str">
            <v>肺心病</v>
          </cell>
        </row>
        <row r="2115">
          <cell r="E2115" t="str">
            <v>金水宝片（胶囊)</v>
          </cell>
          <cell r="F2115" t="str">
            <v>乙</v>
          </cell>
          <cell r="G2115" t="str">
            <v>▲；限器官移植抗排异、肾功能衰竭及肺纤维化</v>
          </cell>
          <cell r="H2115" t="str">
            <v>肺心病</v>
          </cell>
        </row>
        <row r="2116">
          <cell r="E2116" t="str">
            <v>宁心宝胶囊</v>
          </cell>
          <cell r="F2116" t="str">
            <v>乙</v>
          </cell>
          <cell r="G2116" t="str">
            <v>▲；限器官移植抗排异、肾功能衰竭及肺纤维化</v>
          </cell>
          <cell r="H2116" t="str">
            <v>肺心病</v>
          </cell>
        </row>
        <row r="2117">
          <cell r="E2117" t="str">
            <v>至灵胶囊</v>
          </cell>
          <cell r="F2117" t="str">
            <v>乙</v>
          </cell>
          <cell r="G2117" t="str">
            <v>▲；限器官移植抗排异、肾功能衰竭及肺纤维化</v>
          </cell>
          <cell r="H2117" t="str">
            <v>肺心病</v>
          </cell>
        </row>
        <row r="2118">
          <cell r="E2118" t="str">
            <v>法莫替丁口服常释剂型</v>
          </cell>
          <cell r="F2118" t="str">
            <v>甲</v>
          </cell>
          <cell r="G2118" t="str">
            <v/>
          </cell>
          <cell r="H2118" t="str">
            <v>强直性脊柱炎</v>
          </cell>
        </row>
        <row r="2119">
          <cell r="E2119" t="str">
            <v>雷尼替丁口服常释剂型</v>
          </cell>
          <cell r="F2119" t="str">
            <v>甲</v>
          </cell>
          <cell r="G2119" t="str">
            <v/>
          </cell>
          <cell r="H2119" t="str">
            <v>强直性脊柱炎</v>
          </cell>
        </row>
        <row r="2120">
          <cell r="E2120" t="str">
            <v>奥美拉唑口服常释剂型</v>
          </cell>
          <cell r="F2120" t="str">
            <v>甲</v>
          </cell>
          <cell r="G2120" t="str">
            <v/>
          </cell>
          <cell r="H2120" t="str">
            <v>强直性脊柱炎</v>
          </cell>
        </row>
        <row r="2121">
          <cell r="E2121" t="str">
            <v>埃索美拉唑（艾司奥美拉唑）口服常释剂型</v>
          </cell>
          <cell r="F2121" t="str">
            <v>乙</v>
          </cell>
          <cell r="G2121" t="str">
            <v/>
          </cell>
          <cell r="H2121" t="str">
            <v>强直性脊柱炎</v>
          </cell>
        </row>
        <row r="2122">
          <cell r="E2122" t="str">
            <v>艾普拉唑口服常释剂型</v>
          </cell>
          <cell r="F2122" t="str">
            <v>乙</v>
          </cell>
          <cell r="G2122" t="str">
            <v>限有十二指肠溃疡、反流性食管炎诊断患者的二线用药</v>
          </cell>
          <cell r="H2122" t="str">
            <v>强直性脊柱炎</v>
          </cell>
        </row>
        <row r="2123">
          <cell r="E2123" t="str">
            <v>兰索拉唑口服常释剂型</v>
          </cell>
          <cell r="F2123" t="str">
            <v>乙</v>
          </cell>
          <cell r="G2123" t="str">
            <v/>
          </cell>
          <cell r="H2123" t="str">
            <v>强直性脊柱炎</v>
          </cell>
        </row>
        <row r="2124">
          <cell r="E2124" t="str">
            <v>雷贝拉唑口服常释剂型</v>
          </cell>
          <cell r="F2124" t="str">
            <v>乙</v>
          </cell>
          <cell r="G2124" t="str">
            <v/>
          </cell>
          <cell r="H2124" t="str">
            <v>强直性脊柱炎</v>
          </cell>
        </row>
        <row r="2125">
          <cell r="E2125" t="str">
            <v>泮托拉唑口服常释剂型</v>
          </cell>
          <cell r="F2125" t="str">
            <v>乙</v>
          </cell>
          <cell r="G2125" t="str">
            <v/>
          </cell>
          <cell r="H2125" t="str">
            <v>强直性脊柱炎</v>
          </cell>
        </row>
        <row r="2126">
          <cell r="E2126" t="str">
            <v>柳氮磺吡啶口服常释剂型</v>
          </cell>
          <cell r="F2126" t="str">
            <v>甲</v>
          </cell>
          <cell r="G2126" t="str">
            <v/>
          </cell>
          <cell r="H2126" t="str">
            <v>强直性脊柱炎</v>
          </cell>
        </row>
        <row r="2127">
          <cell r="E2127" t="str">
            <v>维生素D2口服常释剂型</v>
          </cell>
          <cell r="F2127" t="str">
            <v>甲</v>
          </cell>
          <cell r="G2127" t="str">
            <v/>
          </cell>
          <cell r="H2127" t="str">
            <v>强直性脊柱炎</v>
          </cell>
        </row>
        <row r="2128">
          <cell r="E2128" t="str">
            <v>阿法骨化醇口服常释剂型</v>
          </cell>
          <cell r="F2128" t="str">
            <v>乙</v>
          </cell>
          <cell r="G2128" t="str">
            <v>限中、重度骨质疏松；肾性骨病；甲状旁腺功能减退症</v>
          </cell>
          <cell r="H2128" t="str">
            <v>强直性脊柱炎</v>
          </cell>
        </row>
        <row r="2129">
          <cell r="E2129" t="str">
            <v>骨化三醇口服常释剂型</v>
          </cell>
          <cell r="F2129" t="str">
            <v>乙</v>
          </cell>
          <cell r="G2129" t="str">
            <v>限中、重度骨质疏松；肾性骨病；甲状旁腺功能减退症</v>
          </cell>
          <cell r="H2129" t="str">
            <v>强直性脊柱炎</v>
          </cell>
        </row>
        <row r="2130">
          <cell r="E2130" t="str">
            <v>碳酸钙D3口服常释剂型</v>
          </cell>
          <cell r="F2130" t="str">
            <v>乙</v>
          </cell>
          <cell r="G2130" t="str">
            <v>▲</v>
          </cell>
          <cell r="H2130" t="str">
            <v>强直性脊柱炎</v>
          </cell>
        </row>
        <row r="2131">
          <cell r="E2131" t="str">
            <v>葡萄糖酸钙口服常释剂型</v>
          </cell>
          <cell r="F2131" t="str">
            <v>甲</v>
          </cell>
          <cell r="G2131" t="str">
            <v/>
          </cell>
          <cell r="H2131" t="str">
            <v>强直性脊柱炎</v>
          </cell>
        </row>
        <row r="2132">
          <cell r="E2132" t="str">
            <v>碳酸钙口服常释剂型</v>
          </cell>
          <cell r="F2132" t="str">
            <v>乙</v>
          </cell>
          <cell r="G2132" t="str">
            <v/>
          </cell>
          <cell r="H2132" t="str">
            <v>强直性脊柱炎</v>
          </cell>
        </row>
        <row r="2133">
          <cell r="E2133" t="str">
            <v>阿司匹林口服常释剂型（不含分散片）</v>
          </cell>
          <cell r="F2133" t="str">
            <v>甲</v>
          </cell>
          <cell r="G2133" t="str">
            <v/>
          </cell>
          <cell r="H2133" t="str">
            <v>强直性脊柱炎</v>
          </cell>
        </row>
        <row r="2134">
          <cell r="E2134" t="str">
            <v>甲钴胺口服常释剂型</v>
          </cell>
          <cell r="F2134" t="str">
            <v>乙</v>
          </cell>
          <cell r="G2134" t="str">
            <v/>
          </cell>
          <cell r="H2134" t="str">
            <v>强直性脊柱炎</v>
          </cell>
        </row>
        <row r="2135">
          <cell r="E2135" t="str">
            <v>地塞米松口服常释剂型</v>
          </cell>
          <cell r="F2135" t="str">
            <v>甲</v>
          </cell>
          <cell r="G2135" t="str">
            <v/>
          </cell>
          <cell r="H2135" t="str">
            <v>强直性脊柱炎</v>
          </cell>
        </row>
        <row r="2136">
          <cell r="E2136" t="str">
            <v>泼尼松口服常释剂型</v>
          </cell>
          <cell r="F2136" t="str">
            <v>甲</v>
          </cell>
          <cell r="G2136" t="str">
            <v/>
          </cell>
          <cell r="H2136" t="str">
            <v>强直性脊柱炎</v>
          </cell>
        </row>
        <row r="2137">
          <cell r="E2137" t="str">
            <v>氢化可的松口服常释剂型</v>
          </cell>
          <cell r="F2137" t="str">
            <v>甲</v>
          </cell>
          <cell r="G2137" t="str">
            <v/>
          </cell>
          <cell r="H2137" t="str">
            <v>强直性脊柱炎</v>
          </cell>
        </row>
        <row r="2138">
          <cell r="E2138" t="str">
            <v>甲泼尼龙口服常释剂型</v>
          </cell>
          <cell r="F2138" t="str">
            <v>甲</v>
          </cell>
          <cell r="G2138" t="str">
            <v/>
          </cell>
          <cell r="H2138" t="str">
            <v>强直性脊柱炎</v>
          </cell>
        </row>
        <row r="2139">
          <cell r="E2139" t="str">
            <v>倍他米松口服常释剂型</v>
          </cell>
          <cell r="F2139" t="str">
            <v>乙</v>
          </cell>
          <cell r="G2139" t="str">
            <v/>
          </cell>
          <cell r="H2139" t="str">
            <v>强直性脊柱炎</v>
          </cell>
        </row>
        <row r="2140">
          <cell r="E2140" t="str">
            <v>可的松口服常释剂型</v>
          </cell>
          <cell r="F2140" t="str">
            <v>乙</v>
          </cell>
          <cell r="G2140" t="str">
            <v/>
          </cell>
          <cell r="H2140" t="str">
            <v>强直性脊柱炎</v>
          </cell>
        </row>
        <row r="2141">
          <cell r="E2141" t="str">
            <v>曲安西龙口服常释剂型</v>
          </cell>
          <cell r="F2141" t="str">
            <v>乙</v>
          </cell>
          <cell r="G2141" t="str">
            <v/>
          </cell>
          <cell r="H2141" t="str">
            <v>强直性脊柱炎</v>
          </cell>
        </row>
        <row r="2142">
          <cell r="E2142" t="str">
            <v>鲑降钙素吸入剂</v>
          </cell>
          <cell r="F2142" t="str">
            <v>乙</v>
          </cell>
          <cell r="G2142" t="str">
            <v/>
          </cell>
          <cell r="H2142" t="str">
            <v>强直性脊柱炎</v>
          </cell>
        </row>
        <row r="2143">
          <cell r="E2143" t="str">
            <v>环磷酰胺口服常释剂型</v>
          </cell>
          <cell r="F2143" t="str">
            <v>甲</v>
          </cell>
          <cell r="G2143" t="str">
            <v/>
          </cell>
          <cell r="H2143" t="str">
            <v>强直性脊柱炎</v>
          </cell>
        </row>
        <row r="2144">
          <cell r="E2144" t="str">
            <v>来氟米特口服常释剂型</v>
          </cell>
          <cell r="F2144" t="str">
            <v>乙</v>
          </cell>
          <cell r="G2144" t="str">
            <v/>
          </cell>
          <cell r="H2144" t="str">
            <v>强直性脊柱炎</v>
          </cell>
        </row>
        <row r="2145">
          <cell r="E2145" t="str">
            <v>环孢素口服常释剂型</v>
          </cell>
          <cell r="F2145" t="str">
            <v>甲</v>
          </cell>
          <cell r="G2145" t="str">
            <v/>
          </cell>
          <cell r="H2145" t="str">
            <v>强直性脊柱炎</v>
          </cell>
        </row>
        <row r="2146">
          <cell r="E2146" t="str">
            <v>环孢素口服液体剂</v>
          </cell>
          <cell r="F2146" t="str">
            <v>甲</v>
          </cell>
          <cell r="G2146" t="str">
            <v/>
          </cell>
          <cell r="H2146" t="str">
            <v>强直性脊柱炎</v>
          </cell>
        </row>
        <row r="2147">
          <cell r="E2147" t="str">
            <v>甲氨蝶呤口服常释剂型</v>
          </cell>
          <cell r="F2147" t="str">
            <v>甲</v>
          </cell>
          <cell r="G2147" t="str">
            <v/>
          </cell>
          <cell r="H2147" t="str">
            <v>强直性脊柱炎</v>
          </cell>
        </row>
        <row r="2148">
          <cell r="E2148" t="str">
            <v>硫唑嘌呤口服常释剂型</v>
          </cell>
          <cell r="F2148" t="str">
            <v>甲</v>
          </cell>
          <cell r="G2148" t="str">
            <v/>
          </cell>
          <cell r="H2148" t="str">
            <v>强直性脊柱炎</v>
          </cell>
        </row>
        <row r="2149">
          <cell r="E2149" t="str">
            <v>阿达木单抗注射剂</v>
          </cell>
          <cell r="F2149" t="str">
            <v>乙</v>
          </cell>
          <cell r="G2149"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中重度斑块状银屑病患者，需按说明书用药。</v>
          </cell>
          <cell r="H2149" t="str">
            <v>强直性脊柱炎</v>
          </cell>
        </row>
        <row r="2150">
          <cell r="E2150" t="str">
            <v>英夫利西单抗注射剂</v>
          </cell>
          <cell r="F2150" t="str">
            <v>乙</v>
          </cell>
          <cell r="G2150"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3.克罗恩病患者的二线治疗。4.中重度溃疡性结肠炎患者的二线治疗。</v>
          </cell>
          <cell r="H2150" t="str">
            <v>强直性脊柱炎</v>
          </cell>
        </row>
        <row r="2151">
          <cell r="E2151" t="str">
            <v>双氯芬酸口服常释剂型</v>
          </cell>
          <cell r="F2151" t="str">
            <v>甲</v>
          </cell>
          <cell r="G2151" t="str">
            <v/>
          </cell>
          <cell r="H2151" t="str">
            <v>强直性脊柱炎</v>
          </cell>
        </row>
        <row r="2152">
          <cell r="E2152" t="str">
            <v>吲哚美辛栓剂</v>
          </cell>
          <cell r="F2152" t="str">
            <v>甲</v>
          </cell>
          <cell r="G2152" t="str">
            <v/>
          </cell>
          <cell r="H2152" t="str">
            <v>强直性脊柱炎</v>
          </cell>
        </row>
        <row r="2153">
          <cell r="E2153" t="str">
            <v>双氯芬酸双释放肠溶胶囊</v>
          </cell>
          <cell r="F2153" t="str">
            <v>乙</v>
          </cell>
          <cell r="G2153" t="str">
            <v/>
          </cell>
          <cell r="H2153" t="str">
            <v>强直性脊柱炎</v>
          </cell>
        </row>
        <row r="2154">
          <cell r="E2154" t="str">
            <v>双氯芬酸肠溶缓释胶囊</v>
          </cell>
          <cell r="F2154" t="str">
            <v>乙</v>
          </cell>
          <cell r="G2154" t="str">
            <v/>
          </cell>
          <cell r="H2154" t="str">
            <v>强直性脊柱炎</v>
          </cell>
        </row>
        <row r="2155">
          <cell r="E2155" t="str">
            <v>氨糖美辛口服常释剂型</v>
          </cell>
          <cell r="F2155" t="str">
            <v>乙</v>
          </cell>
          <cell r="G2155" t="str">
            <v/>
          </cell>
          <cell r="H2155" t="str">
            <v>强直性脊柱炎</v>
          </cell>
        </row>
        <row r="2156">
          <cell r="E2156" t="str">
            <v>醋氯芬酸口服常释剂型</v>
          </cell>
          <cell r="F2156" t="str">
            <v>乙</v>
          </cell>
          <cell r="G2156" t="str">
            <v/>
          </cell>
          <cell r="H2156" t="str">
            <v>强直性脊柱炎</v>
          </cell>
        </row>
        <row r="2157">
          <cell r="E2157" t="str">
            <v>舒林酸口服常释剂型</v>
          </cell>
          <cell r="F2157" t="str">
            <v>乙</v>
          </cell>
          <cell r="G2157" t="str">
            <v/>
          </cell>
          <cell r="H2157" t="str">
            <v>强直性脊柱炎</v>
          </cell>
        </row>
        <row r="2158">
          <cell r="E2158" t="str">
            <v>吲哚美辛口服常释剂型</v>
          </cell>
          <cell r="F2158" t="str">
            <v>乙</v>
          </cell>
          <cell r="G2158" t="str">
            <v/>
          </cell>
          <cell r="H2158" t="str">
            <v>强直性脊柱炎</v>
          </cell>
        </row>
        <row r="2159">
          <cell r="E2159" t="str">
            <v>吲哚美辛缓释控释剂型</v>
          </cell>
          <cell r="F2159" t="str">
            <v>乙</v>
          </cell>
          <cell r="G2159" t="str">
            <v/>
          </cell>
          <cell r="H2159" t="str">
            <v>强直性脊柱炎</v>
          </cell>
        </row>
        <row r="2160">
          <cell r="E2160" t="str">
            <v>吡罗昔康口服常释剂型</v>
          </cell>
          <cell r="F2160" t="str">
            <v>乙</v>
          </cell>
          <cell r="G2160" t="str">
            <v/>
          </cell>
          <cell r="H2160" t="str">
            <v>强直性脊柱炎</v>
          </cell>
        </row>
        <row r="2161">
          <cell r="E2161" t="str">
            <v>美洛昔康口服常释剂型</v>
          </cell>
          <cell r="F2161" t="str">
            <v>乙</v>
          </cell>
          <cell r="G2161" t="str">
            <v/>
          </cell>
          <cell r="H2161" t="str">
            <v>强直性脊柱炎</v>
          </cell>
        </row>
        <row r="2162">
          <cell r="E2162" t="str">
            <v>布洛芬口服常释剂型</v>
          </cell>
          <cell r="F2162" t="str">
            <v>甲</v>
          </cell>
          <cell r="G2162" t="str">
            <v/>
          </cell>
          <cell r="H2162" t="str">
            <v>强直性脊柱炎</v>
          </cell>
        </row>
        <row r="2163">
          <cell r="E2163" t="str">
            <v>小儿布洛芬栓剂</v>
          </cell>
          <cell r="F2163" t="str">
            <v>甲</v>
          </cell>
          <cell r="G2163" t="str">
            <v/>
          </cell>
          <cell r="H2163" t="str">
            <v>强直性脊柱炎</v>
          </cell>
        </row>
        <row r="2164">
          <cell r="E2164" t="str">
            <v>布洛芬口服液体剂</v>
          </cell>
          <cell r="F2164" t="str">
            <v>乙</v>
          </cell>
          <cell r="G2164" t="str">
            <v/>
          </cell>
          <cell r="H2164" t="str">
            <v>强直性脊柱炎</v>
          </cell>
        </row>
        <row r="2165">
          <cell r="E2165" t="str">
            <v>布洛芬缓释控释剂型</v>
          </cell>
          <cell r="F2165" t="str">
            <v>乙</v>
          </cell>
          <cell r="G2165" t="str">
            <v/>
          </cell>
          <cell r="H2165" t="str">
            <v>强直性脊柱炎</v>
          </cell>
        </row>
        <row r="2166">
          <cell r="E2166" t="str">
            <v>布洛芬颗粒剂</v>
          </cell>
          <cell r="F2166" t="str">
            <v>乙</v>
          </cell>
          <cell r="G2166" t="str">
            <v/>
          </cell>
          <cell r="H2166" t="str">
            <v>强直性脊柱炎</v>
          </cell>
        </row>
        <row r="2167">
          <cell r="E2167" t="str">
            <v>布洛芬乳膏剂</v>
          </cell>
          <cell r="F2167" t="str">
            <v>乙</v>
          </cell>
          <cell r="G2167" t="str">
            <v>▲</v>
          </cell>
          <cell r="H2167" t="str">
            <v>强直性脊柱炎</v>
          </cell>
        </row>
        <row r="2168">
          <cell r="E2168" t="str">
            <v>氟比洛芬贴膏剂</v>
          </cell>
          <cell r="F2168" t="str">
            <v>乙</v>
          </cell>
          <cell r="G2168" t="str">
            <v/>
          </cell>
          <cell r="H2168" t="str">
            <v>强直性脊柱炎</v>
          </cell>
        </row>
        <row r="2169">
          <cell r="E2169" t="str">
            <v>氟比洛芬巴布膏剂</v>
          </cell>
          <cell r="F2169" t="str">
            <v>乙</v>
          </cell>
          <cell r="G2169" t="str">
            <v/>
          </cell>
          <cell r="H2169" t="str">
            <v>强直性脊柱炎</v>
          </cell>
        </row>
        <row r="2170">
          <cell r="E2170" t="str">
            <v>氟比洛芬凝胶贴膏剂</v>
          </cell>
          <cell r="F2170" t="str">
            <v>乙</v>
          </cell>
          <cell r="G2170" t="str">
            <v/>
          </cell>
          <cell r="H2170" t="str">
            <v>强直性脊柱炎</v>
          </cell>
        </row>
        <row r="2171">
          <cell r="E2171" t="str">
            <v>精氨酸布洛芬颗粒剂</v>
          </cell>
          <cell r="F2171" t="str">
            <v>乙</v>
          </cell>
          <cell r="G2171" t="str">
            <v/>
          </cell>
          <cell r="H2171" t="str">
            <v>强直性脊柱炎</v>
          </cell>
        </row>
        <row r="2172">
          <cell r="E2172" t="str">
            <v>洛索洛芬口服常释剂型</v>
          </cell>
          <cell r="F2172" t="str">
            <v>乙</v>
          </cell>
          <cell r="G2172" t="str">
            <v/>
          </cell>
          <cell r="H2172" t="str">
            <v>强直性脊柱炎</v>
          </cell>
        </row>
        <row r="2173">
          <cell r="E2173" t="str">
            <v>洛索洛芬贴剂</v>
          </cell>
          <cell r="F2173" t="str">
            <v>乙</v>
          </cell>
          <cell r="G2173" t="str">
            <v/>
          </cell>
          <cell r="H2173" t="str">
            <v>强直性脊柱炎</v>
          </cell>
        </row>
        <row r="2174">
          <cell r="E2174" t="str">
            <v>洛索洛芬贴膏剂</v>
          </cell>
          <cell r="F2174" t="str">
            <v>乙</v>
          </cell>
          <cell r="G2174" t="str">
            <v/>
          </cell>
          <cell r="H2174" t="str">
            <v>强直性脊柱炎</v>
          </cell>
        </row>
        <row r="2175">
          <cell r="E2175" t="str">
            <v>萘普生口服常释剂型</v>
          </cell>
          <cell r="F2175" t="str">
            <v>乙</v>
          </cell>
          <cell r="G2175" t="str">
            <v/>
          </cell>
          <cell r="H2175" t="str">
            <v>强直性脊柱炎</v>
          </cell>
        </row>
        <row r="2176">
          <cell r="E2176" t="str">
            <v>塞来昔布口服常释剂型</v>
          </cell>
          <cell r="F2176" t="str">
            <v>乙</v>
          </cell>
          <cell r="G2176" t="str">
            <v>限二线用药</v>
          </cell>
          <cell r="H2176" t="str">
            <v>强直性脊柱炎</v>
          </cell>
        </row>
        <row r="2177">
          <cell r="E2177" t="str">
            <v>依托考昔口服常释剂型</v>
          </cell>
          <cell r="F2177" t="str">
            <v>乙</v>
          </cell>
          <cell r="G2177" t="str">
            <v>限二线用药</v>
          </cell>
          <cell r="H2177" t="str">
            <v>强直性脊柱炎</v>
          </cell>
        </row>
        <row r="2178">
          <cell r="E2178" t="str">
            <v>萘丁美酮口服常释剂型</v>
          </cell>
          <cell r="F2178" t="str">
            <v>甲</v>
          </cell>
          <cell r="G2178" t="str">
            <v/>
          </cell>
          <cell r="H2178" t="str">
            <v>强直性脊柱炎</v>
          </cell>
        </row>
        <row r="2179">
          <cell r="E2179" t="str">
            <v>尼美舒利口服常释剂型</v>
          </cell>
          <cell r="F2179" t="str">
            <v>甲</v>
          </cell>
          <cell r="G2179" t="str">
            <v/>
          </cell>
          <cell r="H2179" t="str">
            <v>强直性脊柱炎</v>
          </cell>
        </row>
        <row r="2180">
          <cell r="E2180" t="str">
            <v>草乌甲素口服常释剂型</v>
          </cell>
          <cell r="F2180" t="str">
            <v>乙</v>
          </cell>
          <cell r="G2180" t="str">
            <v/>
          </cell>
          <cell r="H2180" t="str">
            <v>强直性脊柱炎</v>
          </cell>
        </row>
        <row r="2181">
          <cell r="E2181" t="str">
            <v>吗啡口服常释剂型</v>
          </cell>
          <cell r="F2181" t="str">
            <v>甲</v>
          </cell>
          <cell r="G2181" t="str">
            <v/>
          </cell>
          <cell r="H2181" t="str">
            <v>强直性脊柱炎</v>
          </cell>
        </row>
        <row r="2182">
          <cell r="E2182" t="str">
            <v>吗啡缓释控释剂型</v>
          </cell>
          <cell r="F2182" t="str">
            <v>甲</v>
          </cell>
          <cell r="G2182" t="str">
            <v/>
          </cell>
          <cell r="H2182" t="str">
            <v>强直性脊柱炎</v>
          </cell>
        </row>
        <row r="2183">
          <cell r="E2183" t="str">
            <v>氨酚待因Ⅰ
氨酚待因Ⅱ口服常释剂型</v>
          </cell>
          <cell r="F2183" t="str">
            <v>乙</v>
          </cell>
          <cell r="G2183" t="str">
            <v/>
          </cell>
          <cell r="H2183" t="str">
            <v>强直性脊柱炎</v>
          </cell>
        </row>
        <row r="2184">
          <cell r="E2184" t="str">
            <v>氨酚双氢可待因口服常释剂型</v>
          </cell>
          <cell r="F2184" t="str">
            <v>乙</v>
          </cell>
          <cell r="G2184" t="str">
            <v/>
          </cell>
          <cell r="H2184" t="str">
            <v>强直性脊柱炎</v>
          </cell>
        </row>
        <row r="2185">
          <cell r="E2185" t="str">
            <v>洛芬待因口服常释剂型</v>
          </cell>
          <cell r="F2185" t="str">
            <v>乙</v>
          </cell>
          <cell r="G2185" t="str">
            <v/>
          </cell>
          <cell r="H2185" t="str">
            <v>强直性脊柱炎</v>
          </cell>
        </row>
        <row r="2186">
          <cell r="E2186" t="str">
            <v>洛芬待因缓释控释剂型</v>
          </cell>
          <cell r="F2186" t="str">
            <v>乙</v>
          </cell>
          <cell r="G2186" t="str">
            <v/>
          </cell>
          <cell r="H2186" t="str">
            <v>强直性脊柱炎</v>
          </cell>
        </row>
        <row r="2187">
          <cell r="E2187" t="str">
            <v>羟考酮口服常释剂型</v>
          </cell>
          <cell r="F2187" t="str">
            <v>乙</v>
          </cell>
          <cell r="H2187" t="str">
            <v>强直性脊柱炎</v>
          </cell>
        </row>
        <row r="2188">
          <cell r="E2188" t="str">
            <v>羟考酮缓释控释剂型</v>
          </cell>
          <cell r="F2188" t="str">
            <v>乙</v>
          </cell>
          <cell r="G2188" t="str">
            <v/>
          </cell>
          <cell r="H2188" t="str">
            <v>强直性脊柱炎</v>
          </cell>
        </row>
        <row r="2189">
          <cell r="E2189" t="str">
            <v>羟考酮注射剂</v>
          </cell>
          <cell r="F2189" t="str">
            <v>乙</v>
          </cell>
          <cell r="G2189" t="str">
            <v/>
          </cell>
          <cell r="H2189" t="str">
            <v>强直性脊柱炎</v>
          </cell>
        </row>
        <row r="2190">
          <cell r="E2190" t="str">
            <v>双氢可待因口服常释剂型</v>
          </cell>
          <cell r="F2190" t="str">
            <v>乙</v>
          </cell>
          <cell r="G2190" t="str">
            <v/>
          </cell>
          <cell r="H2190" t="str">
            <v>强直性脊柱炎</v>
          </cell>
        </row>
        <row r="2191">
          <cell r="E2191" t="str">
            <v>氨酚曲马多口服常释剂型</v>
          </cell>
          <cell r="F2191" t="str">
            <v>乙</v>
          </cell>
          <cell r="G2191" t="str">
            <v/>
          </cell>
          <cell r="H2191" t="str">
            <v>强直性脊柱炎</v>
          </cell>
        </row>
        <row r="2192">
          <cell r="E2192" t="str">
            <v>丁丙诺啡透皮贴剂</v>
          </cell>
          <cell r="F2192" t="str">
            <v>乙</v>
          </cell>
          <cell r="G2192" t="str">
            <v>限非阿片类止痛剂不能控制的慢性中重度疼痛的患者</v>
          </cell>
          <cell r="H2192" t="str">
            <v>强直性脊柱炎</v>
          </cell>
        </row>
        <row r="2193">
          <cell r="E2193" t="str">
            <v>曲马多口服常释剂型</v>
          </cell>
          <cell r="F2193" t="str">
            <v>乙</v>
          </cell>
          <cell r="H2193" t="str">
            <v>强直性脊柱炎</v>
          </cell>
        </row>
        <row r="2194">
          <cell r="E2194" t="str">
            <v>曲马多
曲马多Ⅱ缓释控释剂型</v>
          </cell>
          <cell r="F2194" t="str">
            <v>乙</v>
          </cell>
          <cell r="G2194" t="str">
            <v/>
          </cell>
          <cell r="H2194" t="str">
            <v>强直性脊柱炎</v>
          </cell>
        </row>
        <row r="2195">
          <cell r="E2195" t="str">
            <v>曲马多注射剂</v>
          </cell>
          <cell r="F2195" t="str">
            <v>乙</v>
          </cell>
          <cell r="G2195" t="str">
            <v/>
          </cell>
          <cell r="H2195" t="str">
            <v>强直性脊柱炎</v>
          </cell>
        </row>
        <row r="2196">
          <cell r="E2196" t="str">
            <v>萘普待因口服常释剂型</v>
          </cell>
          <cell r="F2196" t="str">
            <v>乙</v>
          </cell>
          <cell r="G2196" t="str">
            <v/>
          </cell>
          <cell r="H2196" t="str">
            <v>强直性脊柱炎</v>
          </cell>
        </row>
        <row r="2197">
          <cell r="E2197" t="str">
            <v>复方阿司匹林口服常释剂型</v>
          </cell>
          <cell r="F2197" t="str">
            <v>乙</v>
          </cell>
          <cell r="G2197" t="str">
            <v/>
          </cell>
          <cell r="H2197" t="str">
            <v>强直性脊柱炎</v>
          </cell>
        </row>
        <row r="2198">
          <cell r="E2198" t="str">
            <v>去痛片口服常释剂型</v>
          </cell>
          <cell r="F2198" t="str">
            <v>甲</v>
          </cell>
          <cell r="G2198" t="str">
            <v/>
          </cell>
          <cell r="H2198" t="str">
            <v>强直性脊柱炎</v>
          </cell>
        </row>
        <row r="2199">
          <cell r="E2199" t="str">
            <v>安乃近口服常释剂型</v>
          </cell>
          <cell r="F2199" t="str">
            <v>乙</v>
          </cell>
          <cell r="G2199" t="str">
            <v/>
          </cell>
          <cell r="H2199" t="str">
            <v>强直性脊柱炎</v>
          </cell>
        </row>
        <row r="2200">
          <cell r="E2200" t="str">
            <v>氨酚羟考酮口服常释剂型</v>
          </cell>
          <cell r="F2200" t="str">
            <v>乙</v>
          </cell>
          <cell r="G2200" t="str">
            <v/>
          </cell>
          <cell r="H2200" t="str">
            <v>强直性脊柱炎</v>
          </cell>
        </row>
        <row r="2201">
          <cell r="E2201" t="str">
            <v>对乙酰氨基酚缓释控释剂型</v>
          </cell>
          <cell r="F2201" t="str">
            <v>乙</v>
          </cell>
          <cell r="G2201" t="str">
            <v/>
          </cell>
          <cell r="H2201" t="str">
            <v>强直性脊柱炎</v>
          </cell>
        </row>
        <row r="2202">
          <cell r="E2202" t="str">
            <v>对乙酰氨基酚栓剂</v>
          </cell>
          <cell r="F2202" t="str">
            <v>乙</v>
          </cell>
          <cell r="G2202" t="str">
            <v/>
          </cell>
          <cell r="H2202" t="str">
            <v>强直性脊柱炎</v>
          </cell>
        </row>
        <row r="2203">
          <cell r="E2203" t="str">
            <v>复方对乙酰氨基酚口服常释剂型</v>
          </cell>
          <cell r="F2203" t="str">
            <v>乙</v>
          </cell>
          <cell r="G2203" t="str">
            <v/>
          </cell>
          <cell r="H2203" t="str">
            <v>强直性脊柱炎</v>
          </cell>
        </row>
        <row r="2204">
          <cell r="E2204" t="str">
            <v>对乙酰氨基酚口服常释剂型</v>
          </cell>
          <cell r="F2204" t="str">
            <v>甲</v>
          </cell>
          <cell r="H2204" t="str">
            <v>强直性脊柱炎</v>
          </cell>
        </row>
        <row r="2205">
          <cell r="E2205" t="str">
            <v>罗通定口服常释剂型</v>
          </cell>
          <cell r="F2205" t="str">
            <v>乙</v>
          </cell>
          <cell r="G2205" t="str">
            <v/>
          </cell>
          <cell r="H2205" t="str">
            <v>强直性脊柱炎</v>
          </cell>
        </row>
        <row r="2206">
          <cell r="E2206" t="str">
            <v>美沙酮口服常释剂型</v>
          </cell>
          <cell r="F2206" t="str">
            <v>乙</v>
          </cell>
          <cell r="G2206" t="str">
            <v/>
          </cell>
          <cell r="H2206" t="str">
            <v>强直性脊柱炎</v>
          </cell>
        </row>
        <row r="2207">
          <cell r="E2207" t="str">
            <v>美沙酮口服液体剂</v>
          </cell>
          <cell r="F2207" t="str">
            <v>乙</v>
          </cell>
          <cell r="G2207" t="str">
            <v/>
          </cell>
          <cell r="H2207" t="str">
            <v>强直性脊柱炎</v>
          </cell>
        </row>
        <row r="2208">
          <cell r="E2208" t="str">
            <v>谷维素口服常释剂型</v>
          </cell>
          <cell r="F2208" t="str">
            <v>乙</v>
          </cell>
          <cell r="G2208" t="str">
            <v/>
          </cell>
          <cell r="H2208" t="str">
            <v>强直性脊柱炎</v>
          </cell>
        </row>
        <row r="2209">
          <cell r="E2209" t="str">
            <v>祛风止痛丸（片、胶囊）</v>
          </cell>
          <cell r="F2209" t="str">
            <v>乙</v>
          </cell>
          <cell r="G2209" t="str">
            <v/>
          </cell>
          <cell r="H2209" t="str">
            <v>强直性脊柱炎</v>
          </cell>
        </row>
        <row r="2210">
          <cell r="E2210" t="str">
            <v>麝香海马追风膏</v>
          </cell>
          <cell r="F2210" t="str">
            <v>乙</v>
          </cell>
          <cell r="G2210" t="str">
            <v/>
          </cell>
          <cell r="H2210" t="str">
            <v>强直性脊柱炎</v>
          </cell>
        </row>
        <row r="2211">
          <cell r="E2211" t="str">
            <v>天和追风膏</v>
          </cell>
          <cell r="F2211" t="str">
            <v>乙</v>
          </cell>
          <cell r="G2211" t="str">
            <v/>
          </cell>
          <cell r="H2211" t="str">
            <v>强直性脊柱炎</v>
          </cell>
        </row>
        <row r="2212">
          <cell r="E2212" t="str">
            <v>祖师麻片</v>
          </cell>
          <cell r="F2212" t="str">
            <v>乙</v>
          </cell>
          <cell r="G2212" t="str">
            <v/>
          </cell>
          <cell r="H2212" t="str">
            <v>强直性脊柱炎</v>
          </cell>
        </row>
        <row r="2213">
          <cell r="E2213" t="str">
            <v>风湿骨痛片（胶囊、颗粒）</v>
          </cell>
          <cell r="F2213" t="str">
            <v>甲</v>
          </cell>
          <cell r="G2213" t="str">
            <v/>
          </cell>
          <cell r="H2213" t="str">
            <v>强直性脊柱炎</v>
          </cell>
        </row>
        <row r="2214">
          <cell r="E2214" t="str">
            <v>追风透骨丸（片、胶囊）</v>
          </cell>
          <cell r="F2214" t="str">
            <v>甲</v>
          </cell>
          <cell r="G2214" t="str">
            <v/>
          </cell>
          <cell r="H2214" t="str">
            <v>强直性脊柱炎</v>
          </cell>
        </row>
        <row r="2215">
          <cell r="E2215" t="str">
            <v>风湿祛痛胶囊</v>
          </cell>
          <cell r="F2215" t="str">
            <v>乙</v>
          </cell>
          <cell r="G2215" t="str">
            <v/>
          </cell>
          <cell r="H2215" t="str">
            <v>强直性脊柱炎</v>
          </cell>
        </row>
        <row r="2216">
          <cell r="E2216" t="str">
            <v>附桂骨痛片（胶囊、颗粒）</v>
          </cell>
          <cell r="F2216" t="str">
            <v>乙</v>
          </cell>
          <cell r="G2216" t="str">
            <v/>
          </cell>
          <cell r="H2216" t="str">
            <v>强直性脊柱炎</v>
          </cell>
        </row>
        <row r="2217">
          <cell r="E2217" t="str">
            <v>关节止痛膏</v>
          </cell>
          <cell r="F2217" t="str">
            <v>乙</v>
          </cell>
          <cell r="G2217" t="str">
            <v>▲</v>
          </cell>
          <cell r="H2217" t="str">
            <v>强直性脊柱炎</v>
          </cell>
        </row>
        <row r="2218">
          <cell r="E2218" t="str">
            <v>金乌骨通胶囊</v>
          </cell>
          <cell r="F2218" t="str">
            <v>乙</v>
          </cell>
          <cell r="G2218" t="str">
            <v/>
          </cell>
          <cell r="H2218" t="str">
            <v>强直性脊柱炎</v>
          </cell>
        </row>
        <row r="2219">
          <cell r="E2219" t="str">
            <v>罗浮山风湿膏药</v>
          </cell>
          <cell r="F2219" t="str">
            <v>乙</v>
          </cell>
          <cell r="G2219" t="str">
            <v/>
          </cell>
          <cell r="H2219" t="str">
            <v>强直性脊柱炎</v>
          </cell>
        </row>
        <row r="2220">
          <cell r="E2220" t="str">
            <v>万通筋骨片</v>
          </cell>
          <cell r="F2220" t="str">
            <v>乙</v>
          </cell>
          <cell r="G2220" t="str">
            <v>▲</v>
          </cell>
          <cell r="H2220" t="str">
            <v>强直性脊柱炎</v>
          </cell>
        </row>
        <row r="2221">
          <cell r="E2221" t="str">
            <v>正清风痛宁缓释片</v>
          </cell>
          <cell r="F2221" t="str">
            <v>甲</v>
          </cell>
          <cell r="G2221" t="str">
            <v/>
          </cell>
          <cell r="H2221" t="str">
            <v>强直性脊柱炎</v>
          </cell>
        </row>
        <row r="2222">
          <cell r="E2222" t="str">
            <v>正清风痛宁注射液</v>
          </cell>
          <cell r="F2222" t="str">
            <v>乙</v>
          </cell>
          <cell r="G2222" t="str">
            <v/>
          </cell>
          <cell r="H2222" t="str">
            <v>强直性脊柱炎</v>
          </cell>
        </row>
        <row r="2223">
          <cell r="E2223" t="str">
            <v>雷公藤片
雷公藤多苷[甙]片</v>
          </cell>
          <cell r="F2223" t="str">
            <v>甲</v>
          </cell>
          <cell r="G2223" t="str">
            <v/>
          </cell>
          <cell r="H2223" t="str">
            <v>强直性脊柱炎</v>
          </cell>
        </row>
        <row r="2224">
          <cell r="E2224" t="str">
            <v>麝香追风膏</v>
          </cell>
          <cell r="F2224" t="str">
            <v>乙</v>
          </cell>
          <cell r="G2224" t="str">
            <v/>
          </cell>
          <cell r="H2224" t="str">
            <v>强直性脊柱炎</v>
          </cell>
        </row>
        <row r="2225">
          <cell r="E2225" t="str">
            <v>疏风定痛丸</v>
          </cell>
          <cell r="F2225" t="str">
            <v>乙</v>
          </cell>
          <cell r="G2225" t="str">
            <v/>
          </cell>
          <cell r="H2225" t="str">
            <v>强直性脊柱炎</v>
          </cell>
        </row>
        <row r="2226">
          <cell r="E2226" t="str">
            <v>通络骨质宁膏</v>
          </cell>
          <cell r="F2226" t="str">
            <v>乙</v>
          </cell>
          <cell r="G2226" t="str">
            <v/>
          </cell>
          <cell r="H2226" t="str">
            <v>强直性脊柱炎</v>
          </cell>
        </row>
        <row r="2227">
          <cell r="E2227" t="str">
            <v>华佗风痛宝片(胶囊)</v>
          </cell>
          <cell r="F2227" t="str">
            <v>乙</v>
          </cell>
          <cell r="G2227" t="str">
            <v/>
          </cell>
          <cell r="H2227" t="str">
            <v>强直性脊柱炎</v>
          </cell>
        </row>
        <row r="2228">
          <cell r="E2228" t="str">
            <v>痛肿灵</v>
          </cell>
          <cell r="F2228" t="str">
            <v>乙</v>
          </cell>
          <cell r="G2228" t="str">
            <v/>
          </cell>
          <cell r="H2228" t="str">
            <v>强直性脊柱炎</v>
          </cell>
        </row>
        <row r="2229">
          <cell r="E2229" t="str">
            <v>骨通贴膏</v>
          </cell>
          <cell r="F2229" t="str">
            <v>乙</v>
          </cell>
          <cell r="G2229" t="str">
            <v>▲</v>
          </cell>
          <cell r="H2229" t="str">
            <v>强直性脊柱炎</v>
          </cell>
        </row>
        <row r="2230">
          <cell r="E2230" t="str">
            <v>二十五味珊瑚丸（胶囊）</v>
          </cell>
          <cell r="F2230" t="str">
            <v>乙</v>
          </cell>
          <cell r="G2230" t="str">
            <v/>
          </cell>
          <cell r="H2230" t="str">
            <v>强直性脊柱炎</v>
          </cell>
        </row>
        <row r="2231">
          <cell r="E2231" t="str">
            <v>甘草酸二铵口服常释剂型</v>
          </cell>
          <cell r="F2231" t="str">
            <v>乙</v>
          </cell>
          <cell r="G2231" t="str">
            <v/>
          </cell>
          <cell r="H2231" t="str">
            <v>甲状腺功能减退症</v>
          </cell>
        </row>
        <row r="2232">
          <cell r="E2232" t="str">
            <v>硫普罗宁口服常释剂型</v>
          </cell>
          <cell r="F2232" t="str">
            <v>乙</v>
          </cell>
          <cell r="G2232" t="str">
            <v/>
          </cell>
          <cell r="H2232" t="str">
            <v>甲状腺功能减退症</v>
          </cell>
        </row>
        <row r="2233">
          <cell r="E2233" t="str">
            <v>葡醛内酯口服常释剂型</v>
          </cell>
          <cell r="F2233" t="str">
            <v>乙</v>
          </cell>
          <cell r="G2233" t="str">
            <v/>
          </cell>
          <cell r="H2233" t="str">
            <v>甲状腺功能减退症</v>
          </cell>
        </row>
        <row r="2234">
          <cell r="E2234" t="str">
            <v>复合维生素B口服常释剂型</v>
          </cell>
          <cell r="F2234" t="str">
            <v>乙</v>
          </cell>
          <cell r="G2234" t="str">
            <v/>
          </cell>
          <cell r="H2234" t="str">
            <v>甲状腺功能减退症</v>
          </cell>
        </row>
        <row r="2235">
          <cell r="E2235" t="str">
            <v>地高辛口服常释剂型</v>
          </cell>
          <cell r="F2235" t="str">
            <v>甲</v>
          </cell>
          <cell r="G2235" t="str">
            <v/>
          </cell>
          <cell r="H2235" t="str">
            <v>甲状腺功能减退症</v>
          </cell>
        </row>
        <row r="2236">
          <cell r="E2236" t="str">
            <v>螺内酯口服常释剂型</v>
          </cell>
          <cell r="F2236" t="str">
            <v>甲</v>
          </cell>
          <cell r="G2236" t="str">
            <v/>
          </cell>
          <cell r="H2236" t="str">
            <v>甲状腺功能减退症</v>
          </cell>
        </row>
        <row r="2237">
          <cell r="E2237" t="str">
            <v>地塞米松口服常释剂型</v>
          </cell>
          <cell r="F2237" t="str">
            <v>甲</v>
          </cell>
          <cell r="G2237" t="str">
            <v/>
          </cell>
          <cell r="H2237" t="str">
            <v>甲状腺功能减退症</v>
          </cell>
        </row>
        <row r="2238">
          <cell r="E2238" t="str">
            <v>地塞米松注射剂</v>
          </cell>
          <cell r="F2238" t="str">
            <v>甲</v>
          </cell>
          <cell r="G2238" t="str">
            <v/>
          </cell>
          <cell r="H2238" t="str">
            <v>甲状腺功能减退症</v>
          </cell>
        </row>
        <row r="2239">
          <cell r="E2239" t="str">
            <v>甲状腺片口服常释剂型</v>
          </cell>
          <cell r="F2239" t="str">
            <v>甲</v>
          </cell>
          <cell r="G2239" t="str">
            <v/>
          </cell>
          <cell r="H2239" t="str">
            <v>甲状腺功能减退症</v>
          </cell>
        </row>
        <row r="2240">
          <cell r="E2240" t="str">
            <v>左甲状腺素口服常释剂型</v>
          </cell>
          <cell r="F2240" t="str">
            <v>甲</v>
          </cell>
          <cell r="G2240" t="str">
            <v/>
          </cell>
          <cell r="H2240" t="str">
            <v>甲状腺功能减退症</v>
          </cell>
        </row>
        <row r="2241">
          <cell r="E2241" t="str">
            <v>维生素B1口服常释剂型</v>
          </cell>
          <cell r="F2241" t="str">
            <v>乙</v>
          </cell>
          <cell r="G2241" t="str">
            <v/>
          </cell>
          <cell r="H2241" t="str">
            <v>重型和中间型地中海贫血</v>
          </cell>
        </row>
        <row r="2242">
          <cell r="E2242" t="str">
            <v>维生素C注射剂</v>
          </cell>
          <cell r="F2242" t="str">
            <v>甲</v>
          </cell>
          <cell r="G2242" t="str">
            <v/>
          </cell>
          <cell r="H2242" t="str">
            <v>重型和中间型地中海贫血</v>
          </cell>
        </row>
        <row r="2243">
          <cell r="E2243" t="str">
            <v>维生素C口服常释剂型</v>
          </cell>
          <cell r="F2243" t="str">
            <v>乙</v>
          </cell>
          <cell r="G2243" t="str">
            <v/>
          </cell>
          <cell r="H2243" t="str">
            <v>重型和中间型地中海贫血</v>
          </cell>
        </row>
        <row r="2244">
          <cell r="E2244" t="str">
            <v>阿法骨化醇口服常释剂型</v>
          </cell>
          <cell r="F2244" t="str">
            <v>乙</v>
          </cell>
          <cell r="G2244" t="str">
            <v>限中、重度骨质疏松；肾性骨病；甲状旁腺功能减退症</v>
          </cell>
          <cell r="H2244" t="str">
            <v>重型和中间型地中海贫血</v>
          </cell>
        </row>
        <row r="2245">
          <cell r="E2245" t="str">
            <v>骨化三醇口服常释剂型</v>
          </cell>
          <cell r="F2245" t="str">
            <v>乙</v>
          </cell>
          <cell r="G2245" t="str">
            <v>限中、重度骨质疏松；肾性骨病；甲状旁腺功能减退症</v>
          </cell>
          <cell r="H2245" t="str">
            <v>重型和中间型地中海贫血</v>
          </cell>
        </row>
        <row r="2246">
          <cell r="E2246" t="str">
            <v>骨化三醇注射剂</v>
          </cell>
          <cell r="F2246" t="str">
            <v>乙</v>
          </cell>
          <cell r="G2246" t="str">
            <v>限肾透析并有低钙血症的患者</v>
          </cell>
          <cell r="H2246" t="str">
            <v>重型和中间型地中海贫血</v>
          </cell>
        </row>
        <row r="2247">
          <cell r="E2247" t="str">
            <v>碳酸钙D3口服常释剂型</v>
          </cell>
          <cell r="F2247" t="str">
            <v>乙</v>
          </cell>
          <cell r="G2247" t="str">
            <v>▲</v>
          </cell>
          <cell r="H2247" t="str">
            <v>重型和中间型地中海贫血</v>
          </cell>
        </row>
        <row r="2248">
          <cell r="E2248" t="str">
            <v>碳酸钙D3颗粒剂</v>
          </cell>
          <cell r="F2248" t="str">
            <v>乙</v>
          </cell>
          <cell r="G2248" t="str">
            <v>▲</v>
          </cell>
          <cell r="H2248" t="str">
            <v>重型和中间型地中海贫血</v>
          </cell>
        </row>
        <row r="2249">
          <cell r="E2249" t="str">
            <v>葡萄糖酸钙口服常释剂型</v>
          </cell>
          <cell r="F2249" t="str">
            <v>甲</v>
          </cell>
          <cell r="H2249" t="str">
            <v>重型和中间型地中海贫血</v>
          </cell>
        </row>
        <row r="2250">
          <cell r="E2250" t="str">
            <v>碳酸钙口服常释剂型</v>
          </cell>
          <cell r="F2250" t="str">
            <v>乙</v>
          </cell>
          <cell r="H2250" t="str">
            <v>重型和中间型地中海贫血</v>
          </cell>
        </row>
        <row r="2251">
          <cell r="E2251" t="str">
            <v>碳酸钙颗粒剂</v>
          </cell>
          <cell r="F2251" t="str">
            <v>乙</v>
          </cell>
          <cell r="H2251" t="str">
            <v>重型和中间型地中海贫血</v>
          </cell>
        </row>
        <row r="2252">
          <cell r="E2252" t="str">
            <v>维生素B12注射剂</v>
          </cell>
          <cell r="F2252" t="str">
            <v>甲</v>
          </cell>
          <cell r="G2252" t="str">
            <v/>
          </cell>
          <cell r="H2252" t="str">
            <v>重型和中间型地中海贫血</v>
          </cell>
        </row>
        <row r="2253">
          <cell r="E2253" t="str">
            <v>叶酸口服常释剂型</v>
          </cell>
          <cell r="F2253" t="str">
            <v>甲</v>
          </cell>
          <cell r="G2253" t="str">
            <v/>
          </cell>
          <cell r="H2253" t="str">
            <v>重型和中间型地中海贫血</v>
          </cell>
        </row>
        <row r="2254">
          <cell r="E2254" t="str">
            <v>叶酸注射剂</v>
          </cell>
          <cell r="F2254" t="str">
            <v>乙</v>
          </cell>
          <cell r="G2254" t="str">
            <v/>
          </cell>
          <cell r="H2254" t="str">
            <v>重型和中间型地中海贫血</v>
          </cell>
        </row>
        <row r="2255">
          <cell r="E2255" t="str">
            <v>阿魏酸钠口服常释剂型</v>
          </cell>
          <cell r="F2255" t="str">
            <v>乙</v>
          </cell>
          <cell r="G2255" t="str">
            <v/>
          </cell>
          <cell r="H2255" t="str">
            <v>重型和中间型地中海贫血</v>
          </cell>
        </row>
        <row r="2256">
          <cell r="E2256" t="str">
            <v>羟基脲口服常释剂型</v>
          </cell>
          <cell r="F2256" t="str">
            <v>甲</v>
          </cell>
          <cell r="G2256" t="str">
            <v/>
          </cell>
          <cell r="H2256" t="str">
            <v>重型和中间型地中海贫血</v>
          </cell>
        </row>
        <row r="2257">
          <cell r="E2257" t="str">
            <v>阿仑膦酸钠口服常释剂型</v>
          </cell>
          <cell r="F2257" t="str">
            <v>乙</v>
          </cell>
          <cell r="G2257" t="str">
            <v>限中重度骨质疏松</v>
          </cell>
          <cell r="H2257" t="str">
            <v>重型和中间型地中海贫血</v>
          </cell>
        </row>
        <row r="2258">
          <cell r="E2258" t="str">
            <v>去铁胺注射剂</v>
          </cell>
          <cell r="F2258" t="str">
            <v>甲</v>
          </cell>
          <cell r="G2258" t="str">
            <v/>
          </cell>
          <cell r="H2258" t="str">
            <v>重型和中间型地中海贫血</v>
          </cell>
        </row>
        <row r="2259">
          <cell r="E2259" t="str">
            <v>去铁酮口服常释剂型</v>
          </cell>
          <cell r="F2259" t="str">
            <v>乙</v>
          </cell>
          <cell r="G2259" t="str">
            <v/>
          </cell>
          <cell r="H2259" t="str">
            <v>重型和中间型地中海贫血</v>
          </cell>
        </row>
        <row r="2260">
          <cell r="E2260" t="str">
            <v>地拉罗司口服常释剂型</v>
          </cell>
          <cell r="F2260" t="str">
            <v>乙</v>
          </cell>
          <cell r="G2260" t="str">
            <v>※</v>
          </cell>
          <cell r="H2260" t="str">
            <v>重型和中间型地中海贫血</v>
          </cell>
        </row>
        <row r="2261">
          <cell r="E2261" t="str">
            <v>亚叶酸钙口服常释剂型</v>
          </cell>
          <cell r="F2261" t="str">
            <v>甲</v>
          </cell>
          <cell r="G2261" t="str">
            <v/>
          </cell>
          <cell r="H2261" t="str">
            <v>重型和中间型地中海贫血</v>
          </cell>
        </row>
        <row r="2262">
          <cell r="E2262" t="str">
            <v>亚叶酸钙注射剂</v>
          </cell>
          <cell r="F2262" t="str">
            <v>甲</v>
          </cell>
          <cell r="G2262" t="str">
            <v/>
          </cell>
          <cell r="H2262" t="str">
            <v>重型和中间型地中海贫血</v>
          </cell>
        </row>
        <row r="2263">
          <cell r="E2263" t="str">
            <v>益血生片(胶囊）</v>
          </cell>
          <cell r="F2263" t="str">
            <v>乙</v>
          </cell>
          <cell r="G2263" t="str">
            <v>▲</v>
          </cell>
          <cell r="H2263" t="str">
            <v>重型和中间型地中海贫血</v>
          </cell>
        </row>
        <row r="2264">
          <cell r="E2264" t="str">
            <v>再造生血片(胶囊）</v>
          </cell>
          <cell r="F2264" t="str">
            <v>乙</v>
          </cell>
          <cell r="G2264" t="str">
            <v/>
          </cell>
          <cell r="H2264" t="str">
            <v>重型和中间型地中海贫血</v>
          </cell>
        </row>
        <row r="2265">
          <cell r="E2265" t="str">
            <v>人参归脾丸</v>
          </cell>
          <cell r="F2265" t="str">
            <v>乙</v>
          </cell>
          <cell r="G2265" t="str">
            <v>▲</v>
          </cell>
          <cell r="H2265" t="str">
            <v>重型和中间型地中海贫血</v>
          </cell>
        </row>
        <row r="2266">
          <cell r="E2266" t="str">
            <v>氨甲苯酸口服常释剂型</v>
          </cell>
          <cell r="F2266" t="str">
            <v>甲</v>
          </cell>
          <cell r="G2266" t="str">
            <v/>
          </cell>
          <cell r="H2266" t="str">
            <v>血友病</v>
          </cell>
        </row>
        <row r="2267">
          <cell r="E2267" t="str">
            <v>氨甲苯酸注射剂</v>
          </cell>
          <cell r="F2267" t="str">
            <v>甲</v>
          </cell>
          <cell r="G2267" t="str">
            <v/>
          </cell>
          <cell r="H2267" t="str">
            <v>血友病</v>
          </cell>
        </row>
        <row r="2268">
          <cell r="E2268" t="str">
            <v>氨甲环酸注射剂</v>
          </cell>
          <cell r="F2268" t="str">
            <v>甲</v>
          </cell>
          <cell r="G2268" t="str">
            <v/>
          </cell>
          <cell r="H2268" t="str">
            <v>血友病</v>
          </cell>
        </row>
        <row r="2269">
          <cell r="E2269" t="str">
            <v>氨基己酸口服常释剂型</v>
          </cell>
          <cell r="F2269" t="str">
            <v>乙</v>
          </cell>
          <cell r="G2269" t="str">
            <v/>
          </cell>
          <cell r="H2269" t="str">
            <v>血友病</v>
          </cell>
        </row>
        <row r="2270">
          <cell r="E2270" t="str">
            <v>氨基己酸注射剂</v>
          </cell>
          <cell r="F2270" t="str">
            <v>乙</v>
          </cell>
          <cell r="G2270" t="str">
            <v/>
          </cell>
          <cell r="H2270" t="str">
            <v>血友病</v>
          </cell>
        </row>
        <row r="2271">
          <cell r="E2271" t="str">
            <v>氨甲环酸口服常释剂型</v>
          </cell>
          <cell r="F2271" t="str">
            <v>乙</v>
          </cell>
          <cell r="G2271" t="str">
            <v/>
          </cell>
          <cell r="H2271" t="str">
            <v>血友病</v>
          </cell>
        </row>
        <row r="2272">
          <cell r="E2272" t="str">
            <v>甲萘氢醌口服常释剂型</v>
          </cell>
          <cell r="F2272" t="str">
            <v>甲</v>
          </cell>
          <cell r="G2272" t="str">
            <v/>
          </cell>
          <cell r="H2272" t="str">
            <v>血友病</v>
          </cell>
        </row>
        <row r="2273">
          <cell r="E2273" t="str">
            <v>凝血酶外用冻干制剂</v>
          </cell>
          <cell r="F2273" t="str">
            <v>甲</v>
          </cell>
          <cell r="G2273" t="str">
            <v/>
          </cell>
          <cell r="H2273" t="str">
            <v>血友病</v>
          </cell>
        </row>
        <row r="2274">
          <cell r="E2274" t="str">
            <v>人凝血因子Ⅷ注射剂</v>
          </cell>
          <cell r="F2274" t="str">
            <v>甲</v>
          </cell>
          <cell r="G2274" t="str">
            <v/>
          </cell>
          <cell r="H2274" t="str">
            <v>血友病</v>
          </cell>
        </row>
        <row r="2275">
          <cell r="E2275" t="str">
            <v>维生素K1注射剂</v>
          </cell>
          <cell r="F2275" t="str">
            <v>甲</v>
          </cell>
          <cell r="G2275" t="str">
            <v/>
          </cell>
          <cell r="H2275" t="str">
            <v>血友病</v>
          </cell>
        </row>
        <row r="2276">
          <cell r="E2276" t="str">
            <v>亚硫酸氢钠甲萘醌注射剂</v>
          </cell>
          <cell r="F2276" t="str">
            <v>甲</v>
          </cell>
          <cell r="G2276" t="str">
            <v/>
          </cell>
          <cell r="H2276" t="str">
            <v>血友病</v>
          </cell>
        </row>
        <row r="2277">
          <cell r="E2277" t="str">
            <v>酚磺乙胺注射剂</v>
          </cell>
          <cell r="F2277" t="str">
            <v>乙</v>
          </cell>
          <cell r="G2277" t="str">
            <v/>
          </cell>
          <cell r="H2277" t="str">
            <v>血友病</v>
          </cell>
        </row>
        <row r="2278">
          <cell r="E2278" t="str">
            <v>卡络磺钠（肾上腺色腙）口服常释剂型</v>
          </cell>
          <cell r="F2278" t="str">
            <v>乙</v>
          </cell>
          <cell r="G2278" t="str">
            <v/>
          </cell>
          <cell r="H2278" t="str">
            <v>血友病</v>
          </cell>
        </row>
        <row r="2279">
          <cell r="E2279" t="str">
            <v>卡络磺钠（肾上腺色腙）注射剂</v>
          </cell>
          <cell r="F2279" t="str">
            <v>乙</v>
          </cell>
          <cell r="G2279" t="str">
            <v>限无法口服卡络磺钠（肾上腺色腙）的患者</v>
          </cell>
          <cell r="H2279" t="str">
            <v>血友病</v>
          </cell>
        </row>
        <row r="2280">
          <cell r="E2280" t="str">
            <v>人凝血酶原复合物注射剂</v>
          </cell>
          <cell r="F2280" t="str">
            <v>乙</v>
          </cell>
          <cell r="G2280" t="str">
            <v>限手术大出血和肝病导致的出血；乙（B）型血友病或伴有凝血因子Ⅷ抑制物的血友病患者</v>
          </cell>
          <cell r="H2280" t="str">
            <v>血友病</v>
          </cell>
        </row>
        <row r="2281">
          <cell r="E2281" t="str">
            <v>人纤维蛋白原注射剂</v>
          </cell>
          <cell r="F2281" t="str">
            <v>乙</v>
          </cell>
          <cell r="G2281" t="str">
            <v>限低纤维蛋白原血症致活动性出血</v>
          </cell>
          <cell r="H2281" t="str">
            <v>血友病</v>
          </cell>
        </row>
        <row r="2282">
          <cell r="E2282" t="str">
            <v>维生素K1口服常释剂型</v>
          </cell>
          <cell r="F2282" t="str">
            <v>乙</v>
          </cell>
          <cell r="G2282" t="str">
            <v/>
          </cell>
          <cell r="H2282" t="str">
            <v>血友病</v>
          </cell>
        </row>
        <row r="2283">
          <cell r="E2283" t="str">
            <v>亚硫酸氢钠甲萘醌口服常释剂型</v>
          </cell>
          <cell r="F2283" t="str">
            <v>乙</v>
          </cell>
          <cell r="G2283" t="str">
            <v/>
          </cell>
          <cell r="H2283" t="str">
            <v>血友病</v>
          </cell>
        </row>
        <row r="2284">
          <cell r="E2284" t="str">
            <v>重组人凝血因子Ⅷ注射剂</v>
          </cell>
          <cell r="F2284" t="str">
            <v>乙</v>
          </cell>
          <cell r="G2284" t="str">
            <v>限儿童甲（A）型血友病；成人甲（A）型血友病限出血时使用</v>
          </cell>
          <cell r="H2284" t="str">
            <v>血友病</v>
          </cell>
        </row>
        <row r="2285">
          <cell r="E2285" t="str">
            <v>重组人凝血因子Ⅶa注射剂</v>
          </cell>
          <cell r="F2285" t="str">
            <v>乙</v>
          </cell>
          <cell r="G2285" t="str">
            <v>※；限以下情况方可支付：1、凝血因子Ⅷ或Ⅸ的抑制物&gt;5BU的先天性血友病患者。2、获得性血友病患者。3、先天性FVII缺乏症患者。4、具有GPIIb-IIIa和/或HLA抗体和既往或现在对血小板输注无效或不佳的血小板无力症患者。</v>
          </cell>
          <cell r="H2285" t="str">
            <v>血友病</v>
          </cell>
        </row>
        <row r="2286">
          <cell r="E2286" t="str">
            <v>达那唑口服常释剂型</v>
          </cell>
          <cell r="F2286" t="str">
            <v>乙</v>
          </cell>
          <cell r="G2286" t="str">
            <v/>
          </cell>
          <cell r="H2286" t="str">
            <v>血友病</v>
          </cell>
        </row>
        <row r="2287">
          <cell r="E2287" t="str">
            <v>去氨加压素口服常释剂型</v>
          </cell>
          <cell r="F2287" t="str">
            <v>甲</v>
          </cell>
          <cell r="G2287" t="str">
            <v/>
          </cell>
          <cell r="H2287" t="str">
            <v>血友病</v>
          </cell>
        </row>
        <row r="2288">
          <cell r="E2288" t="str">
            <v>去氨加压素注射剂</v>
          </cell>
          <cell r="F2288" t="str">
            <v>甲</v>
          </cell>
          <cell r="G2288" t="str">
            <v/>
          </cell>
          <cell r="H2288" t="str">
            <v>血友病</v>
          </cell>
        </row>
        <row r="2289">
          <cell r="E2289" t="str">
            <v>地塞米松口服常释剂型</v>
          </cell>
          <cell r="F2289" t="str">
            <v>甲</v>
          </cell>
          <cell r="G2289" t="str">
            <v/>
          </cell>
          <cell r="H2289" t="str">
            <v>血友病</v>
          </cell>
        </row>
        <row r="2290">
          <cell r="E2290" t="str">
            <v>地塞米松注射剂</v>
          </cell>
          <cell r="F2290" t="str">
            <v>甲</v>
          </cell>
          <cell r="G2290" t="str">
            <v/>
          </cell>
          <cell r="H2290" t="str">
            <v>血友病</v>
          </cell>
        </row>
        <row r="2291">
          <cell r="E2291" t="str">
            <v>泼尼松口服常释剂型</v>
          </cell>
          <cell r="F2291" t="str">
            <v>甲</v>
          </cell>
          <cell r="G2291" t="str">
            <v/>
          </cell>
          <cell r="H2291" t="str">
            <v>血友病</v>
          </cell>
        </row>
        <row r="2292">
          <cell r="E2292" t="str">
            <v>氢化可的松口服常释剂型</v>
          </cell>
          <cell r="F2292" t="str">
            <v>甲</v>
          </cell>
          <cell r="G2292" t="str">
            <v/>
          </cell>
          <cell r="H2292" t="str">
            <v>血友病</v>
          </cell>
        </row>
        <row r="2293">
          <cell r="E2293" t="str">
            <v>氢化可的松注射剂</v>
          </cell>
          <cell r="F2293" t="str">
            <v>甲</v>
          </cell>
          <cell r="G2293" t="str">
            <v/>
          </cell>
          <cell r="H2293" t="str">
            <v>血友病</v>
          </cell>
        </row>
        <row r="2294">
          <cell r="E2294" t="str">
            <v>甲泼尼龙口服常释剂型</v>
          </cell>
          <cell r="F2294" t="str">
            <v>甲</v>
          </cell>
          <cell r="G2294" t="str">
            <v/>
          </cell>
          <cell r="H2294" t="str">
            <v>血友病</v>
          </cell>
        </row>
        <row r="2295">
          <cell r="E2295" t="str">
            <v>倍他米松口服常释剂型</v>
          </cell>
          <cell r="F2295" t="str">
            <v>乙</v>
          </cell>
          <cell r="G2295" t="str">
            <v/>
          </cell>
          <cell r="H2295" t="str">
            <v>血友病</v>
          </cell>
        </row>
        <row r="2296">
          <cell r="E2296" t="str">
            <v>倍他米松注射剂</v>
          </cell>
          <cell r="F2296" t="str">
            <v>乙</v>
          </cell>
          <cell r="G2296" t="str">
            <v/>
          </cell>
          <cell r="H2296" t="str">
            <v>血友病</v>
          </cell>
        </row>
        <row r="2297">
          <cell r="E2297" t="str">
            <v>甲泼尼龙注射剂</v>
          </cell>
          <cell r="F2297" t="str">
            <v>乙</v>
          </cell>
          <cell r="G2297" t="str">
            <v/>
          </cell>
          <cell r="H2297" t="str">
            <v>血友病</v>
          </cell>
        </row>
        <row r="2298">
          <cell r="E2298" t="str">
            <v>可的松口服常释剂型</v>
          </cell>
          <cell r="F2298" t="str">
            <v>乙</v>
          </cell>
          <cell r="G2298" t="str">
            <v/>
          </cell>
          <cell r="H2298" t="str">
            <v>血友病</v>
          </cell>
        </row>
        <row r="2299">
          <cell r="E2299" t="str">
            <v>泼尼松龙（氢化泼尼松）注射剂</v>
          </cell>
          <cell r="F2299" t="str">
            <v>乙</v>
          </cell>
          <cell r="G2299" t="str">
            <v/>
          </cell>
          <cell r="H2299" t="str">
            <v>血友病</v>
          </cell>
        </row>
        <row r="2300">
          <cell r="E2300" t="str">
            <v>曲安奈德注射剂</v>
          </cell>
          <cell r="F2300" t="str">
            <v>乙</v>
          </cell>
          <cell r="G2300" t="str">
            <v/>
          </cell>
          <cell r="H2300" t="str">
            <v>血友病</v>
          </cell>
        </row>
        <row r="2301">
          <cell r="E2301" t="str">
            <v>硫唑嘌呤口服常释剂型</v>
          </cell>
          <cell r="F2301" t="str">
            <v>甲</v>
          </cell>
          <cell r="G2301" t="str">
            <v/>
          </cell>
          <cell r="H2301" t="str">
            <v>血友病</v>
          </cell>
        </row>
        <row r="2302">
          <cell r="E2302" t="str">
            <v>碳酸氢钠口服常释剂型</v>
          </cell>
          <cell r="F2302" t="str">
            <v>甲</v>
          </cell>
          <cell r="G2302" t="str">
            <v/>
          </cell>
          <cell r="H2302" t="str">
            <v>慢性肾功能不全 肾透析</v>
          </cell>
        </row>
        <row r="2303">
          <cell r="E2303" t="str">
            <v>法莫替丁口服常释剂型</v>
          </cell>
          <cell r="F2303" t="str">
            <v>甲</v>
          </cell>
          <cell r="G2303" t="str">
            <v/>
          </cell>
          <cell r="H2303" t="str">
            <v>慢性肾功能不全 肾透析</v>
          </cell>
        </row>
        <row r="2304">
          <cell r="E2304" t="str">
            <v>奥美拉唑口服常释剂型</v>
          </cell>
          <cell r="F2304" t="str">
            <v>甲</v>
          </cell>
          <cell r="G2304" t="str">
            <v/>
          </cell>
          <cell r="H2304" t="str">
            <v>慢性肾功能不全 肾透析</v>
          </cell>
        </row>
        <row r="2305">
          <cell r="E2305" t="str">
            <v>泮托拉唑口服常释剂型</v>
          </cell>
          <cell r="F2305" t="str">
            <v>乙</v>
          </cell>
          <cell r="G2305" t="str">
            <v/>
          </cell>
          <cell r="H2305" t="str">
            <v>慢性肾功能不全 肾透析</v>
          </cell>
        </row>
        <row r="2306">
          <cell r="E2306" t="str">
            <v>药用炭口服常释剂型</v>
          </cell>
          <cell r="F2306" t="str">
            <v>甲</v>
          </cell>
          <cell r="H2306" t="str">
            <v>慢性肾功能不全 肾透析</v>
          </cell>
        </row>
        <row r="2307">
          <cell r="E2307" t="str">
            <v>维生素B2口服常释剂型</v>
          </cell>
          <cell r="F2307" t="str">
            <v>甲</v>
          </cell>
          <cell r="G2307" t="str">
            <v/>
          </cell>
          <cell r="H2307" t="str">
            <v>慢性肾功能不全 肾透析</v>
          </cell>
        </row>
        <row r="2308">
          <cell r="E2308" t="str">
            <v>阿法骨化醇口服常释剂型</v>
          </cell>
          <cell r="F2308" t="str">
            <v>乙</v>
          </cell>
          <cell r="G2308" t="str">
            <v>限中、重度骨质疏松；肾性骨病；甲状旁腺功能减退症</v>
          </cell>
          <cell r="H2308" t="str">
            <v>慢性肾功能不全 肾透析</v>
          </cell>
        </row>
        <row r="2309">
          <cell r="E2309" t="str">
            <v>复合维生素B口服常释剂型</v>
          </cell>
          <cell r="F2309" t="str">
            <v>乙</v>
          </cell>
          <cell r="G2309" t="str">
            <v/>
          </cell>
          <cell r="H2309" t="str">
            <v>慢性肾功能不全 肾透析</v>
          </cell>
        </row>
        <row r="2310">
          <cell r="E2310" t="str">
            <v>骨化三醇口服常释剂型</v>
          </cell>
          <cell r="F2310" t="str">
            <v>乙</v>
          </cell>
          <cell r="G2310" t="str">
            <v>限中、重度骨质疏松；肾性骨病；甲状旁腺功能减退症</v>
          </cell>
          <cell r="H2310" t="str">
            <v>慢性肾功能不全 肾透析</v>
          </cell>
        </row>
        <row r="2311">
          <cell r="E2311" t="str">
            <v>骨化三醇注射剂</v>
          </cell>
          <cell r="F2311" t="str">
            <v>乙</v>
          </cell>
          <cell r="G2311" t="str">
            <v>限肾透析并有低钙血症的患者</v>
          </cell>
          <cell r="H2311" t="str">
            <v>慢性肾功能不全 肾透析</v>
          </cell>
        </row>
        <row r="2312">
          <cell r="E2312" t="str">
            <v>碳酸钙D3口服常释剂型</v>
          </cell>
          <cell r="F2312" t="str">
            <v>乙</v>
          </cell>
          <cell r="G2312" t="str">
            <v>▲</v>
          </cell>
          <cell r="H2312" t="str">
            <v>慢性肾功能不全 肾透析</v>
          </cell>
        </row>
        <row r="2313">
          <cell r="E2313" t="str">
            <v>维生素B2注射剂</v>
          </cell>
          <cell r="F2313" t="str">
            <v>乙</v>
          </cell>
          <cell r="G2313" t="str">
            <v/>
          </cell>
          <cell r="H2313" t="str">
            <v>慢性肾功能不全 肾透析</v>
          </cell>
        </row>
        <row r="2314">
          <cell r="E2314" t="str">
            <v>维生素C口服常释剂型</v>
          </cell>
          <cell r="F2314" t="str">
            <v>乙</v>
          </cell>
          <cell r="G2314" t="str">
            <v/>
          </cell>
          <cell r="H2314" t="str">
            <v>慢性肾功能不全 肾透析</v>
          </cell>
        </row>
        <row r="2315">
          <cell r="E2315" t="str">
            <v>硫酸镁注射剂</v>
          </cell>
          <cell r="F2315" t="str">
            <v>甲</v>
          </cell>
          <cell r="G2315" t="str">
            <v/>
          </cell>
          <cell r="H2315" t="str">
            <v>慢性肾功能不全 肾透析</v>
          </cell>
        </row>
        <row r="2316">
          <cell r="E2316" t="str">
            <v>氯化钾口服常释剂型</v>
          </cell>
          <cell r="F2316" t="str">
            <v>甲</v>
          </cell>
          <cell r="G2316" t="str">
            <v/>
          </cell>
          <cell r="H2316" t="str">
            <v>慢性肾功能不全 肾透析</v>
          </cell>
        </row>
        <row r="2317">
          <cell r="E2317" t="str">
            <v>氯化钾缓释控释剂型</v>
          </cell>
          <cell r="F2317" t="str">
            <v>甲</v>
          </cell>
          <cell r="G2317" t="str">
            <v/>
          </cell>
          <cell r="H2317" t="str">
            <v>慢性肾功能不全 肾透析</v>
          </cell>
        </row>
        <row r="2318">
          <cell r="E2318" t="str">
            <v>氯化钾颗粒剂</v>
          </cell>
          <cell r="F2318" t="str">
            <v>甲</v>
          </cell>
          <cell r="G2318" t="str">
            <v/>
          </cell>
          <cell r="H2318" t="str">
            <v>慢性肾功能不全 肾透析</v>
          </cell>
        </row>
        <row r="2319">
          <cell r="E2319" t="str">
            <v>葡萄糖酸钙口服常释剂型</v>
          </cell>
          <cell r="F2319" t="str">
            <v>甲</v>
          </cell>
          <cell r="G2319" t="str">
            <v/>
          </cell>
          <cell r="H2319" t="str">
            <v>慢性肾功能不全 肾透析</v>
          </cell>
        </row>
        <row r="2320">
          <cell r="E2320" t="str">
            <v>醋酸钙口服常释剂型</v>
          </cell>
          <cell r="F2320" t="str">
            <v>乙</v>
          </cell>
          <cell r="G2320" t="str">
            <v>限慢性肾功能衰竭所致的高磷血症</v>
          </cell>
          <cell r="H2320" t="str">
            <v>慢性肾功能不全 肾透析</v>
          </cell>
        </row>
        <row r="2321">
          <cell r="E2321" t="str">
            <v>氯化钙注射剂</v>
          </cell>
          <cell r="F2321" t="str">
            <v>乙</v>
          </cell>
          <cell r="G2321" t="str">
            <v/>
          </cell>
          <cell r="H2321" t="str">
            <v>慢性肾功能不全 肾透析</v>
          </cell>
        </row>
        <row r="2322">
          <cell r="E2322" t="str">
            <v>碳酸钙口服常释剂型</v>
          </cell>
          <cell r="F2322" t="str">
            <v>乙</v>
          </cell>
          <cell r="G2322" t="str">
            <v/>
          </cell>
          <cell r="H2322" t="str">
            <v>慢性肾功能不全 肾透析</v>
          </cell>
        </row>
        <row r="2323">
          <cell r="E2323" t="str">
            <v>华法林口服常释剂型</v>
          </cell>
          <cell r="F2323" t="str">
            <v>甲</v>
          </cell>
          <cell r="G2323" t="str">
            <v/>
          </cell>
          <cell r="H2323" t="str">
            <v>慢性肾功能不全 肾透析</v>
          </cell>
        </row>
        <row r="2324">
          <cell r="E2324" t="str">
            <v>肝素注射剂</v>
          </cell>
          <cell r="F2324" t="str">
            <v>甲</v>
          </cell>
          <cell r="G2324" t="str">
            <v/>
          </cell>
          <cell r="H2324" t="str">
            <v>慢性肾功能不全 肾透析</v>
          </cell>
        </row>
        <row r="2325">
          <cell r="E2325" t="str">
            <v>低分子肝素注射剂</v>
          </cell>
          <cell r="F2325" t="str">
            <v>乙</v>
          </cell>
          <cell r="G2325" t="str">
            <v/>
          </cell>
          <cell r="H2325" t="str">
            <v>慢性肾功能不全 肾透析</v>
          </cell>
        </row>
        <row r="2326">
          <cell r="E2326" t="str">
            <v>肝素封管液</v>
          </cell>
          <cell r="F2326" t="str">
            <v>乙</v>
          </cell>
          <cell r="G2326" t="str">
            <v>限血液透析、体外循环、导管术、微血管手术等操作中及某些血液标本或器械的抗凝处理</v>
          </cell>
          <cell r="H2326" t="str">
            <v>慢性肾功能不全 肾透析</v>
          </cell>
        </row>
        <row r="2327">
          <cell r="E2327" t="str">
            <v>双嘧达莫口服常释剂型</v>
          </cell>
          <cell r="F2327" t="str">
            <v>甲</v>
          </cell>
          <cell r="G2327" t="str">
            <v/>
          </cell>
          <cell r="H2327" t="str">
            <v>慢性肾功能不全 肾透析</v>
          </cell>
        </row>
        <row r="2328">
          <cell r="E2328" t="str">
            <v>吲哚布芬口服常释剂型</v>
          </cell>
          <cell r="F2328" t="str">
            <v>乙</v>
          </cell>
          <cell r="G2328" t="str">
            <v>限阿司匹林不能耐受的患者</v>
          </cell>
          <cell r="H2328" t="str">
            <v>慢性肾功能不全 肾透析</v>
          </cell>
        </row>
        <row r="2329">
          <cell r="E2329" t="str">
            <v>阿司匹林口服常释剂型（不含分散片）</v>
          </cell>
          <cell r="F2329" t="str">
            <v>甲</v>
          </cell>
          <cell r="H2329" t="str">
            <v>慢性肾功能不全 肾透析</v>
          </cell>
        </row>
        <row r="2330">
          <cell r="E2330" t="str">
            <v>尿激酶注射剂</v>
          </cell>
          <cell r="F2330" t="str">
            <v>甲</v>
          </cell>
          <cell r="G2330" t="str">
            <v/>
          </cell>
          <cell r="H2330" t="str">
            <v>慢性肾功能不全 肾透析</v>
          </cell>
        </row>
        <row r="2331">
          <cell r="E2331" t="str">
            <v>阿魏酸哌嗪口服常释剂型</v>
          </cell>
          <cell r="F2331" t="str">
            <v>乙</v>
          </cell>
          <cell r="G2331" t="str">
            <v/>
          </cell>
          <cell r="H2331" t="str">
            <v>慢性肾功能不全 肾透析</v>
          </cell>
        </row>
        <row r="2332">
          <cell r="E2332" t="str">
            <v>氨甲苯酸口服常释剂型</v>
          </cell>
          <cell r="F2332" t="str">
            <v>甲</v>
          </cell>
          <cell r="G2332" t="str">
            <v/>
          </cell>
          <cell r="H2332" t="str">
            <v>慢性肾功能不全 肾透析</v>
          </cell>
        </row>
        <row r="2333">
          <cell r="E2333" t="str">
            <v>氨甲苯酸注射剂</v>
          </cell>
          <cell r="F2333" t="str">
            <v>甲</v>
          </cell>
          <cell r="G2333" t="str">
            <v/>
          </cell>
          <cell r="H2333" t="str">
            <v>慢性肾功能不全 肾透析</v>
          </cell>
        </row>
        <row r="2334">
          <cell r="E2334" t="str">
            <v>氨甲环酸注射剂</v>
          </cell>
          <cell r="F2334" t="str">
            <v>甲</v>
          </cell>
          <cell r="G2334" t="str">
            <v/>
          </cell>
          <cell r="H2334" t="str">
            <v>慢性肾功能不全 肾透析</v>
          </cell>
        </row>
        <row r="2335">
          <cell r="E2335" t="str">
            <v>氨基己酸口服常释剂型</v>
          </cell>
          <cell r="F2335" t="str">
            <v>乙</v>
          </cell>
          <cell r="G2335" t="str">
            <v/>
          </cell>
          <cell r="H2335" t="str">
            <v>慢性肾功能不全 肾透析</v>
          </cell>
        </row>
        <row r="2336">
          <cell r="E2336" t="str">
            <v>氨基己酸注射剂</v>
          </cell>
          <cell r="F2336" t="str">
            <v>乙</v>
          </cell>
          <cell r="G2336" t="str">
            <v/>
          </cell>
          <cell r="H2336" t="str">
            <v>慢性肾功能不全 肾透析</v>
          </cell>
        </row>
        <row r="2337">
          <cell r="E2337" t="str">
            <v>氨甲环酸口服常释剂型</v>
          </cell>
          <cell r="F2337" t="str">
            <v>乙</v>
          </cell>
          <cell r="G2337" t="str">
            <v/>
          </cell>
          <cell r="H2337" t="str">
            <v>慢性肾功能不全 肾透析</v>
          </cell>
        </row>
        <row r="2338">
          <cell r="E2338" t="str">
            <v>甲萘氢醌口服常释剂型</v>
          </cell>
          <cell r="F2338" t="str">
            <v>甲</v>
          </cell>
          <cell r="G2338" t="str">
            <v/>
          </cell>
          <cell r="H2338" t="str">
            <v>慢性肾功能不全 肾透析</v>
          </cell>
        </row>
        <row r="2339">
          <cell r="E2339" t="str">
            <v>凝血酶外用冻干制剂</v>
          </cell>
          <cell r="F2339" t="str">
            <v>甲</v>
          </cell>
          <cell r="G2339" t="str">
            <v/>
          </cell>
          <cell r="H2339" t="str">
            <v>慢性肾功能不全 肾透析</v>
          </cell>
        </row>
        <row r="2340">
          <cell r="E2340" t="str">
            <v>人凝血因子Ⅷ注射剂</v>
          </cell>
          <cell r="F2340" t="str">
            <v>甲</v>
          </cell>
          <cell r="G2340" t="str">
            <v/>
          </cell>
          <cell r="H2340" t="str">
            <v>慢性肾功能不全 肾透析</v>
          </cell>
        </row>
        <row r="2341">
          <cell r="E2341" t="str">
            <v>维生素K1注射剂</v>
          </cell>
          <cell r="F2341" t="str">
            <v>甲</v>
          </cell>
          <cell r="G2341" t="str">
            <v/>
          </cell>
          <cell r="H2341" t="str">
            <v>慢性肾功能不全 肾透析</v>
          </cell>
        </row>
        <row r="2342">
          <cell r="E2342" t="str">
            <v>酚磺乙胺注射剂</v>
          </cell>
          <cell r="F2342" t="str">
            <v>乙</v>
          </cell>
          <cell r="G2342" t="str">
            <v/>
          </cell>
          <cell r="H2342" t="str">
            <v>慢性肾功能不全 肾透析</v>
          </cell>
        </row>
        <row r="2343">
          <cell r="E2343" t="str">
            <v>卡络磺钠（肾上腺色腙）口服常释剂型</v>
          </cell>
          <cell r="F2343" t="str">
            <v>乙</v>
          </cell>
          <cell r="G2343" t="str">
            <v/>
          </cell>
          <cell r="H2343" t="str">
            <v>慢性肾功能不全 肾透析</v>
          </cell>
        </row>
        <row r="2344">
          <cell r="E2344" t="str">
            <v>卡络磺钠（肾上腺色腙）注射剂</v>
          </cell>
          <cell r="F2344" t="str">
            <v>乙</v>
          </cell>
          <cell r="G2344" t="str">
            <v>限无法口服卡络磺钠（肾上腺色腙）的患者</v>
          </cell>
          <cell r="H2344" t="str">
            <v>慢性肾功能不全 肾透析</v>
          </cell>
        </row>
        <row r="2345">
          <cell r="E2345" t="str">
            <v>人纤维蛋白原注射剂</v>
          </cell>
          <cell r="F2345" t="str">
            <v>乙</v>
          </cell>
          <cell r="G2345" t="str">
            <v>限低纤维蛋白原血症致活动性出血</v>
          </cell>
          <cell r="H2345" t="str">
            <v>慢性肾功能不全 肾透析</v>
          </cell>
        </row>
        <row r="2346">
          <cell r="E2346" t="str">
            <v>维生素K1口服常释剂型</v>
          </cell>
          <cell r="F2346" t="str">
            <v>乙</v>
          </cell>
          <cell r="G2346" t="str">
            <v/>
          </cell>
          <cell r="H2346" t="str">
            <v>慢性肾功能不全 肾透析</v>
          </cell>
        </row>
        <row r="2347">
          <cell r="E2347" t="str">
            <v>亚硫酸氢钠甲萘醌口服常释剂型</v>
          </cell>
          <cell r="F2347" t="str">
            <v>乙</v>
          </cell>
          <cell r="G2347" t="str">
            <v/>
          </cell>
          <cell r="H2347" t="str">
            <v>慢性肾功能不全 肾透析</v>
          </cell>
        </row>
        <row r="2348">
          <cell r="E2348" t="str">
            <v>硫酸亚铁缓释控释剂型</v>
          </cell>
          <cell r="F2348" t="str">
            <v>甲</v>
          </cell>
          <cell r="G2348" t="str">
            <v/>
          </cell>
          <cell r="H2348" t="str">
            <v>慢性肾功能不全 肾透析</v>
          </cell>
        </row>
        <row r="2349">
          <cell r="E2349" t="str">
            <v>硫酸亚铁口服常释剂型</v>
          </cell>
          <cell r="F2349" t="str">
            <v>甲</v>
          </cell>
          <cell r="G2349" t="str">
            <v/>
          </cell>
          <cell r="H2349" t="str">
            <v>慢性肾功能不全 肾透析</v>
          </cell>
        </row>
        <row r="2350">
          <cell r="E2350" t="str">
            <v>右旋糖酐铁注射剂</v>
          </cell>
          <cell r="F2350" t="str">
            <v>甲</v>
          </cell>
          <cell r="G2350" t="str">
            <v/>
          </cell>
          <cell r="H2350" t="str">
            <v>慢性肾功能不全 肾透析</v>
          </cell>
        </row>
        <row r="2351">
          <cell r="E2351" t="str">
            <v>琥珀酸亚铁口服常释剂型</v>
          </cell>
          <cell r="F2351" t="str">
            <v>甲</v>
          </cell>
          <cell r="G2351" t="str">
            <v/>
          </cell>
          <cell r="H2351" t="str">
            <v>慢性肾功能不全 肾透析</v>
          </cell>
        </row>
        <row r="2352">
          <cell r="E2352" t="str">
            <v>多糖铁复合物口服常释剂型</v>
          </cell>
          <cell r="F2352" t="str">
            <v>乙</v>
          </cell>
          <cell r="G2352" t="str">
            <v>限妊娠期妇女</v>
          </cell>
          <cell r="H2352" t="str">
            <v>慢性肾功能不全 肾透析</v>
          </cell>
        </row>
        <row r="2353">
          <cell r="E2353" t="str">
            <v>富马酸亚铁口服液体剂</v>
          </cell>
          <cell r="F2353" t="str">
            <v>乙</v>
          </cell>
          <cell r="G2353" t="str">
            <v/>
          </cell>
          <cell r="H2353" t="str">
            <v>慢性肾功能不全 肾透析</v>
          </cell>
        </row>
        <row r="2354">
          <cell r="E2354" t="str">
            <v>富马酸亚铁颗粒剂</v>
          </cell>
          <cell r="F2354" t="str">
            <v>乙</v>
          </cell>
          <cell r="G2354" t="str">
            <v/>
          </cell>
          <cell r="H2354" t="str">
            <v>慢性肾功能不全 肾透析</v>
          </cell>
        </row>
        <row r="2355">
          <cell r="E2355" t="str">
            <v>富马酸亚铁咀嚼片</v>
          </cell>
          <cell r="F2355" t="str">
            <v>乙</v>
          </cell>
          <cell r="G2355" t="str">
            <v/>
          </cell>
          <cell r="H2355" t="str">
            <v>慢性肾功能不全 肾透析</v>
          </cell>
        </row>
        <row r="2356">
          <cell r="E2356" t="str">
            <v>葡萄糖酸亚铁口服常释剂型</v>
          </cell>
          <cell r="F2356" t="str">
            <v>乙</v>
          </cell>
          <cell r="G2356" t="str">
            <v/>
          </cell>
          <cell r="H2356" t="str">
            <v>慢性肾功能不全 肾透析</v>
          </cell>
        </row>
        <row r="2357">
          <cell r="E2357" t="str">
            <v>山梨醇铁注射剂</v>
          </cell>
          <cell r="F2357" t="str">
            <v>乙</v>
          </cell>
          <cell r="G2357" t="str">
            <v>限不能经口服补铁的缺铁性贫血患者</v>
          </cell>
          <cell r="H2357" t="str">
            <v>慢性肾功能不全 肾透析</v>
          </cell>
        </row>
        <row r="2358">
          <cell r="E2358" t="str">
            <v>蔗糖铁注射剂</v>
          </cell>
          <cell r="F2358" t="str">
            <v>乙</v>
          </cell>
          <cell r="G2358" t="str">
            <v>限不能经口服补铁的缺铁性贫血患者</v>
          </cell>
          <cell r="H2358" t="str">
            <v>慢性肾功能不全 肾透析</v>
          </cell>
        </row>
        <row r="2359">
          <cell r="E2359" t="str">
            <v>维生素B12注射剂</v>
          </cell>
          <cell r="F2359" t="str">
            <v>甲</v>
          </cell>
          <cell r="G2359" t="str">
            <v/>
          </cell>
          <cell r="H2359" t="str">
            <v>慢性肾功能不全 肾透析</v>
          </cell>
        </row>
        <row r="2360">
          <cell r="E2360" t="str">
            <v>叶酸口服常释剂型</v>
          </cell>
          <cell r="F2360" t="str">
            <v>甲</v>
          </cell>
          <cell r="G2360" t="str">
            <v/>
          </cell>
          <cell r="H2360" t="str">
            <v>慢性肾功能不全 肾透析</v>
          </cell>
        </row>
        <row r="2361">
          <cell r="E2361" t="str">
            <v>甲钴胺口服常释剂型</v>
          </cell>
          <cell r="F2361" t="str">
            <v>乙</v>
          </cell>
          <cell r="G2361" t="str">
            <v/>
          </cell>
          <cell r="H2361" t="str">
            <v>慢性肾功能不全 肾透析</v>
          </cell>
        </row>
        <row r="2362">
          <cell r="E2362" t="str">
            <v>甲钴胺注射剂</v>
          </cell>
          <cell r="F2362" t="str">
            <v>乙</v>
          </cell>
          <cell r="G2362" t="str">
            <v>限维生素B12缺乏的巨幼红细胞性贫血且有禁食医嘱或因吞咽困难等，无法使用甲钴胺口服制剂的患者</v>
          </cell>
          <cell r="H2362" t="str">
            <v>慢性肾功能不全 肾透析</v>
          </cell>
        </row>
        <row r="2363">
          <cell r="E2363" t="str">
            <v>叶酸注射剂</v>
          </cell>
          <cell r="F2363" t="str">
            <v>乙</v>
          </cell>
          <cell r="G2363" t="str">
            <v/>
          </cell>
          <cell r="H2363" t="str">
            <v>慢性肾功能不全 肾透析</v>
          </cell>
        </row>
        <row r="2364">
          <cell r="E2364" t="str">
            <v>重组人促红素（CHO细胞）注射剂</v>
          </cell>
          <cell r="F2364" t="str">
            <v>乙</v>
          </cell>
          <cell r="G2364" t="str">
            <v>限肾性贫血、非骨髓恶性肿瘤化疗引起的贫血</v>
          </cell>
          <cell r="H2364" t="str">
            <v>慢性肾功能不全 肾透析</v>
          </cell>
        </row>
        <row r="2365">
          <cell r="E2365" t="str">
            <v>罗沙司他口服常释剂型</v>
          </cell>
          <cell r="F2365" t="str">
            <v>乙</v>
          </cell>
          <cell r="G2365" t="str">
            <v>※；限慢性肾脏病引起贫血的患者。</v>
          </cell>
          <cell r="H2365" t="str">
            <v>慢性肾功能不全 肾透析</v>
          </cell>
        </row>
        <row r="2366">
          <cell r="E2366" t="str">
            <v>腹膜透析液注射剂</v>
          </cell>
          <cell r="F2366" t="str">
            <v>甲</v>
          </cell>
          <cell r="G2366" t="str">
            <v/>
          </cell>
          <cell r="H2366" t="str">
            <v>慢性肾功能不全 肾透析</v>
          </cell>
        </row>
        <row r="2367">
          <cell r="E2367" t="str">
            <v>氯化钾注射剂</v>
          </cell>
          <cell r="F2367" t="str">
            <v>甲</v>
          </cell>
          <cell r="G2367" t="str">
            <v/>
          </cell>
          <cell r="H2367" t="str">
            <v>慢性肾功能不全 肾透析</v>
          </cell>
        </row>
        <row r="2368">
          <cell r="E2368" t="str">
            <v>氯化钠注射剂</v>
          </cell>
          <cell r="F2368" t="str">
            <v>甲</v>
          </cell>
          <cell r="G2368" t="str">
            <v/>
          </cell>
          <cell r="H2368" t="str">
            <v>慢性肾功能不全 肾透析</v>
          </cell>
        </row>
        <row r="2369">
          <cell r="E2369" t="str">
            <v>碳酸氢钠注射剂</v>
          </cell>
          <cell r="F2369" t="str">
            <v>甲</v>
          </cell>
          <cell r="G2369" t="str">
            <v/>
          </cell>
          <cell r="H2369" t="str">
            <v>慢性肾功能不全 肾透析</v>
          </cell>
        </row>
        <row r="2370">
          <cell r="E2370" t="str">
            <v>地高辛口服常释剂型</v>
          </cell>
          <cell r="F2370" t="str">
            <v>甲</v>
          </cell>
          <cell r="G2370" t="str">
            <v/>
          </cell>
          <cell r="H2370" t="str">
            <v>慢性肾功能不全 肾透析</v>
          </cell>
        </row>
        <row r="2371">
          <cell r="E2371" t="str">
            <v>地高辛注射剂</v>
          </cell>
          <cell r="F2371" t="str">
            <v>甲</v>
          </cell>
          <cell r="G2371" t="str">
            <v/>
          </cell>
          <cell r="H2371" t="str">
            <v>慢性肾功能不全 肾透析</v>
          </cell>
        </row>
        <row r="2372">
          <cell r="E2372" t="str">
            <v>毛花苷丙注射剂</v>
          </cell>
          <cell r="F2372" t="str">
            <v>甲</v>
          </cell>
          <cell r="G2372" t="str">
            <v/>
          </cell>
          <cell r="H2372" t="str">
            <v>慢性肾功能不全 肾透析</v>
          </cell>
        </row>
        <row r="2373">
          <cell r="E2373" t="str">
            <v>去乙酰毛花苷注射剂</v>
          </cell>
          <cell r="F2373" t="str">
            <v>甲</v>
          </cell>
          <cell r="G2373" t="str">
            <v/>
          </cell>
          <cell r="H2373" t="str">
            <v>慢性肾功能不全 肾透析</v>
          </cell>
        </row>
        <row r="2374">
          <cell r="E2374" t="str">
            <v>米多君口服常释剂型</v>
          </cell>
          <cell r="F2374" t="str">
            <v>乙</v>
          </cell>
          <cell r="G2374" t="str">
            <v/>
          </cell>
          <cell r="H2374" t="str">
            <v>慢性肾功能不全 肾透析</v>
          </cell>
        </row>
        <row r="2375">
          <cell r="E2375" t="str">
            <v>硝酸甘油口服常释剂型</v>
          </cell>
          <cell r="F2375" t="str">
            <v>甲</v>
          </cell>
          <cell r="G2375" t="str">
            <v/>
          </cell>
          <cell r="H2375" t="str">
            <v>慢性肾功能不全 肾透析</v>
          </cell>
        </row>
        <row r="2376">
          <cell r="E2376" t="str">
            <v>硝酸甘油注射剂</v>
          </cell>
          <cell r="F2376" t="str">
            <v>甲</v>
          </cell>
          <cell r="G2376" t="str">
            <v/>
          </cell>
          <cell r="H2376" t="str">
            <v>慢性肾功能不全 肾透析</v>
          </cell>
        </row>
        <row r="2377">
          <cell r="E2377" t="str">
            <v>硝酸异山梨酯口服常释剂型</v>
          </cell>
          <cell r="F2377" t="str">
            <v>甲</v>
          </cell>
          <cell r="G2377" t="str">
            <v/>
          </cell>
          <cell r="H2377" t="str">
            <v>慢性肾功能不全 肾透析</v>
          </cell>
        </row>
        <row r="2378">
          <cell r="E2378" t="str">
            <v>硝酸异山梨酯注射剂</v>
          </cell>
          <cell r="F2378" t="str">
            <v>甲</v>
          </cell>
          <cell r="G2378" t="str">
            <v/>
          </cell>
          <cell r="H2378" t="str">
            <v>慢性肾功能不全 肾透析</v>
          </cell>
        </row>
        <row r="2379">
          <cell r="E2379" t="str">
            <v>单硝酸异山梨酯注射剂</v>
          </cell>
          <cell r="F2379" t="str">
            <v>乙</v>
          </cell>
          <cell r="G2379" t="str">
            <v>限无法口服硝酸酯类药物的患者</v>
          </cell>
          <cell r="H2379" t="str">
            <v>慢性肾功能不全 肾透析</v>
          </cell>
        </row>
        <row r="2380">
          <cell r="E2380" t="str">
            <v>硝酸甘油舌下片剂</v>
          </cell>
          <cell r="F2380" t="str">
            <v>乙</v>
          </cell>
          <cell r="G2380" t="str">
            <v/>
          </cell>
          <cell r="H2380" t="str">
            <v>慢性肾功能不全 肾透析</v>
          </cell>
        </row>
        <row r="2381">
          <cell r="E2381" t="str">
            <v>硝酸异山梨酯缓释控释剂型</v>
          </cell>
          <cell r="F2381" t="str">
            <v>乙</v>
          </cell>
          <cell r="G2381" t="str">
            <v/>
          </cell>
          <cell r="H2381" t="str">
            <v>慢性肾功能不全 肾透析</v>
          </cell>
        </row>
        <row r="2382">
          <cell r="E2382" t="str">
            <v>单硝酸异山梨酯口服常释剂型</v>
          </cell>
          <cell r="F2382" t="str">
            <v>甲</v>
          </cell>
          <cell r="H2382" t="str">
            <v>慢性肾功能不全 肾透析</v>
          </cell>
        </row>
        <row r="2383">
          <cell r="E2383" t="str">
            <v>单硝酸异山梨酯
单硝酸异山梨酯Ⅰ
单硝酸异山梨酯Ⅱ
单硝酸异山梨酯Ⅲ
单硝酸异山梨酯Ⅳ缓释控释剂型</v>
          </cell>
          <cell r="F2383" t="str">
            <v>乙</v>
          </cell>
          <cell r="H2383" t="str">
            <v>慢性肾功能不全 肾透析</v>
          </cell>
        </row>
        <row r="2384">
          <cell r="E2384" t="str">
            <v>哌唑嗪口服常释剂型</v>
          </cell>
          <cell r="F2384" t="str">
            <v>甲</v>
          </cell>
          <cell r="G2384" t="str">
            <v/>
          </cell>
          <cell r="H2384" t="str">
            <v>慢性肾功能不全 肾透析</v>
          </cell>
        </row>
        <row r="2385">
          <cell r="E2385" t="str">
            <v>硝普钠注射剂</v>
          </cell>
          <cell r="F2385" t="str">
            <v>甲</v>
          </cell>
          <cell r="G2385" t="str">
            <v/>
          </cell>
          <cell r="H2385" t="str">
            <v>慢性肾功能不全 肾透析</v>
          </cell>
        </row>
        <row r="2386">
          <cell r="E2386" t="str">
            <v>复方利血平口服常释剂型</v>
          </cell>
          <cell r="F2386" t="str">
            <v>甲</v>
          </cell>
          <cell r="G2386" t="str">
            <v/>
          </cell>
          <cell r="H2386" t="str">
            <v>慢性肾功能不全 肾透析</v>
          </cell>
        </row>
        <row r="2387">
          <cell r="E2387" t="str">
            <v>复方利血平氨苯蝶啶口服常释剂型</v>
          </cell>
          <cell r="F2387" t="str">
            <v>甲</v>
          </cell>
          <cell r="G2387" t="str">
            <v/>
          </cell>
          <cell r="H2387" t="str">
            <v>慢性肾功能不全 肾透析</v>
          </cell>
        </row>
        <row r="2388">
          <cell r="E2388" t="str">
            <v>氢氯噻嗪口服常释剂型</v>
          </cell>
          <cell r="F2388" t="str">
            <v>甲</v>
          </cell>
          <cell r="G2388" t="str">
            <v/>
          </cell>
          <cell r="H2388" t="str">
            <v>慢性肾功能不全 肾透析</v>
          </cell>
        </row>
        <row r="2389">
          <cell r="E2389" t="str">
            <v>吲达帕胺口服常释剂型</v>
          </cell>
          <cell r="F2389" t="str">
            <v>甲</v>
          </cell>
          <cell r="G2389" t="str">
            <v/>
          </cell>
          <cell r="H2389" t="str">
            <v>慢性肾功能不全 肾透析</v>
          </cell>
        </row>
        <row r="2390">
          <cell r="E2390" t="str">
            <v>吲达帕胺缓释控释剂型</v>
          </cell>
          <cell r="F2390" t="str">
            <v>甲</v>
          </cell>
          <cell r="G2390" t="str">
            <v/>
          </cell>
          <cell r="H2390" t="str">
            <v>慢性肾功能不全 肾透析</v>
          </cell>
        </row>
        <row r="2391">
          <cell r="E2391" t="str">
            <v>呋塞米口服常释剂型</v>
          </cell>
          <cell r="F2391" t="str">
            <v>甲</v>
          </cell>
          <cell r="G2391" t="str">
            <v/>
          </cell>
          <cell r="H2391" t="str">
            <v>慢性肾功能不全 肾透析</v>
          </cell>
        </row>
        <row r="2392">
          <cell r="E2392" t="str">
            <v>呋塞米注射剂</v>
          </cell>
          <cell r="F2392" t="str">
            <v>甲</v>
          </cell>
          <cell r="G2392" t="str">
            <v/>
          </cell>
          <cell r="H2392" t="str">
            <v>慢性肾功能不全 肾透析</v>
          </cell>
        </row>
        <row r="2393">
          <cell r="E2393" t="str">
            <v>布美他尼口服常释剂型</v>
          </cell>
          <cell r="F2393" t="str">
            <v>乙</v>
          </cell>
          <cell r="G2393" t="str">
            <v/>
          </cell>
          <cell r="H2393" t="str">
            <v>慢性肾功能不全 肾透析</v>
          </cell>
        </row>
        <row r="2394">
          <cell r="E2394" t="str">
            <v>布美他尼注射剂</v>
          </cell>
          <cell r="F2394" t="str">
            <v>乙</v>
          </cell>
          <cell r="G2394" t="str">
            <v/>
          </cell>
          <cell r="H2394" t="str">
            <v>慢性肾功能不全 肾透析</v>
          </cell>
        </row>
        <row r="2395">
          <cell r="E2395" t="str">
            <v>托拉塞米口服常释剂型</v>
          </cell>
          <cell r="F2395" t="str">
            <v>乙</v>
          </cell>
          <cell r="G2395" t="str">
            <v/>
          </cell>
          <cell r="H2395" t="str">
            <v>慢性肾功能不全 肾透析</v>
          </cell>
        </row>
        <row r="2396">
          <cell r="E2396" t="str">
            <v>托拉塞米注射剂</v>
          </cell>
          <cell r="F2396" t="str">
            <v>乙</v>
          </cell>
          <cell r="G2396" t="str">
            <v>限需迅速利尿或不能口服利尿剂的充血性心力衰竭患者</v>
          </cell>
          <cell r="H2396" t="str">
            <v>慢性肾功能不全 肾透析</v>
          </cell>
        </row>
        <row r="2397">
          <cell r="E2397" t="str">
            <v>氨苯蝶啶口服常释剂型</v>
          </cell>
          <cell r="F2397" t="str">
            <v>甲</v>
          </cell>
          <cell r="G2397" t="str">
            <v/>
          </cell>
          <cell r="H2397" t="str">
            <v>慢性肾功能不全 肾透析</v>
          </cell>
        </row>
        <row r="2398">
          <cell r="E2398" t="str">
            <v>螺内酯口服常释剂型</v>
          </cell>
          <cell r="F2398" t="str">
            <v>甲</v>
          </cell>
          <cell r="G2398" t="str">
            <v/>
          </cell>
          <cell r="H2398" t="str">
            <v>慢性肾功能不全 肾透析</v>
          </cell>
        </row>
        <row r="2399">
          <cell r="E2399" t="str">
            <v>酚妥拉明注射剂</v>
          </cell>
          <cell r="F2399" t="str">
            <v>甲</v>
          </cell>
          <cell r="G2399" t="str">
            <v/>
          </cell>
          <cell r="H2399" t="str">
            <v>慢性肾功能不全 肾透析</v>
          </cell>
        </row>
        <row r="2400">
          <cell r="E2400" t="str">
            <v>酚苄明口服常释剂型</v>
          </cell>
          <cell r="F2400" t="str">
            <v>乙</v>
          </cell>
          <cell r="G2400" t="str">
            <v/>
          </cell>
          <cell r="H2400" t="str">
            <v>慢性肾功能不全 肾透析</v>
          </cell>
        </row>
        <row r="2401">
          <cell r="E2401" t="str">
            <v>酚苄明注射剂</v>
          </cell>
          <cell r="F2401" t="str">
            <v>乙</v>
          </cell>
          <cell r="G2401" t="str">
            <v/>
          </cell>
          <cell r="H2401" t="str">
            <v>慢性肾功能不全 肾透析</v>
          </cell>
        </row>
        <row r="2402">
          <cell r="E2402" t="str">
            <v>比索洛尔口服常释剂型</v>
          </cell>
          <cell r="F2402" t="str">
            <v>甲</v>
          </cell>
          <cell r="G2402" t="str">
            <v/>
          </cell>
          <cell r="H2402" t="str">
            <v>慢性肾功能不全 肾透析</v>
          </cell>
        </row>
        <row r="2403">
          <cell r="E2403" t="str">
            <v>美托洛尔口服常释剂型</v>
          </cell>
          <cell r="F2403" t="str">
            <v>甲</v>
          </cell>
          <cell r="G2403" t="str">
            <v/>
          </cell>
          <cell r="H2403" t="str">
            <v>慢性肾功能不全 肾透析</v>
          </cell>
        </row>
        <row r="2404">
          <cell r="E2404" t="str">
            <v>美托洛尔注射剂</v>
          </cell>
          <cell r="F2404" t="str">
            <v>甲</v>
          </cell>
          <cell r="G2404" t="str">
            <v/>
          </cell>
          <cell r="H2404" t="str">
            <v>慢性肾功能不全 肾透析</v>
          </cell>
        </row>
        <row r="2405">
          <cell r="E2405" t="str">
            <v>美托洛尔缓释控释剂型</v>
          </cell>
          <cell r="F2405" t="str">
            <v>乙</v>
          </cell>
          <cell r="G2405" t="str">
            <v/>
          </cell>
          <cell r="H2405" t="str">
            <v>慢性肾功能不全 肾透析</v>
          </cell>
        </row>
        <row r="2406">
          <cell r="E2406" t="str">
            <v>卡维地洛口服常释剂型</v>
          </cell>
          <cell r="F2406" t="str">
            <v>乙</v>
          </cell>
          <cell r="G2406" t="str">
            <v/>
          </cell>
          <cell r="H2406" t="str">
            <v>慢性肾功能不全 肾透析</v>
          </cell>
        </row>
        <row r="2407">
          <cell r="E2407" t="str">
            <v>拉贝洛尔口服常释剂型</v>
          </cell>
          <cell r="F2407" t="str">
            <v>乙</v>
          </cell>
          <cell r="G2407" t="str">
            <v/>
          </cell>
          <cell r="H2407" t="str">
            <v>慢性肾功能不全 肾透析</v>
          </cell>
        </row>
        <row r="2408">
          <cell r="E2408" t="str">
            <v>氨氯地平口服常释剂型</v>
          </cell>
          <cell r="F2408" t="str">
            <v>甲</v>
          </cell>
          <cell r="G2408" t="str">
            <v/>
          </cell>
          <cell r="H2408" t="str">
            <v>慢性肾功能不全 肾透析</v>
          </cell>
        </row>
        <row r="2409">
          <cell r="E2409" t="str">
            <v>尼群地平口服常释剂型</v>
          </cell>
          <cell r="F2409" t="str">
            <v>甲</v>
          </cell>
          <cell r="G2409" t="str">
            <v/>
          </cell>
          <cell r="H2409" t="str">
            <v>慢性肾功能不全 肾透析</v>
          </cell>
        </row>
        <row r="2410">
          <cell r="E2410" t="str">
            <v>硝苯地平口服常释剂型</v>
          </cell>
          <cell r="F2410" t="str">
            <v>甲</v>
          </cell>
          <cell r="G2410" t="str">
            <v/>
          </cell>
          <cell r="H2410" t="str">
            <v>慢性肾功能不全 肾透析</v>
          </cell>
        </row>
        <row r="2411">
          <cell r="E2411" t="str">
            <v>非洛地平口服常释剂型</v>
          </cell>
          <cell r="F2411" t="str">
            <v>甲</v>
          </cell>
          <cell r="G2411" t="str">
            <v/>
          </cell>
          <cell r="H2411" t="str">
            <v>慢性肾功能不全 肾透析</v>
          </cell>
        </row>
        <row r="2412">
          <cell r="E2412" t="str">
            <v>硝苯地平
硝苯地平Ⅰ 
硝苯地平Ⅱ 
硝苯地平Ⅲ
硝苯地平Ⅳ缓释控释剂型</v>
          </cell>
          <cell r="F2412" t="str">
            <v>甲</v>
          </cell>
          <cell r="G2412" t="str">
            <v/>
          </cell>
          <cell r="H2412" t="str">
            <v>慢性肾功能不全 肾透析</v>
          </cell>
        </row>
        <row r="2413">
          <cell r="E2413" t="str">
            <v>非洛地平
非洛地平Ⅱ缓释控释剂型</v>
          </cell>
          <cell r="F2413" t="str">
            <v>乙</v>
          </cell>
          <cell r="G2413" t="str">
            <v/>
          </cell>
          <cell r="H2413" t="str">
            <v>慢性肾功能不全 肾透析</v>
          </cell>
        </row>
        <row r="2414">
          <cell r="E2414" t="str">
            <v>拉西地平口服常释剂型</v>
          </cell>
          <cell r="F2414" t="str">
            <v>乙</v>
          </cell>
          <cell r="G2414" t="str">
            <v/>
          </cell>
          <cell r="H2414" t="str">
            <v>慢性肾功能不全 肾透析</v>
          </cell>
        </row>
        <row r="2415">
          <cell r="E2415" t="str">
            <v>左氨氯地平（左旋氨氯地平）口服常释剂型</v>
          </cell>
          <cell r="F2415" t="str">
            <v>乙</v>
          </cell>
          <cell r="G2415" t="str">
            <v/>
          </cell>
          <cell r="H2415" t="str">
            <v>慢性肾功能不全 肾透析</v>
          </cell>
        </row>
        <row r="2416">
          <cell r="E2416" t="str">
            <v>卡托普利口服常释剂型</v>
          </cell>
          <cell r="F2416" t="str">
            <v>甲</v>
          </cell>
          <cell r="G2416" t="str">
            <v/>
          </cell>
          <cell r="H2416" t="str">
            <v>慢性肾功能不全 肾透析</v>
          </cell>
        </row>
        <row r="2417">
          <cell r="E2417" t="str">
            <v>依那普利口服常释剂型</v>
          </cell>
          <cell r="F2417" t="str">
            <v>甲</v>
          </cell>
          <cell r="G2417" t="str">
            <v/>
          </cell>
          <cell r="H2417" t="str">
            <v>慢性肾功能不全 肾透析</v>
          </cell>
        </row>
        <row r="2418">
          <cell r="E2418" t="str">
            <v>贝那普利口服常释剂型</v>
          </cell>
          <cell r="F2418" t="str">
            <v>乙</v>
          </cell>
          <cell r="G2418" t="str">
            <v/>
          </cell>
          <cell r="H2418" t="str">
            <v>慢性肾功能不全 肾透析</v>
          </cell>
        </row>
        <row r="2419">
          <cell r="E2419" t="str">
            <v>福辛普利口服常释剂型</v>
          </cell>
          <cell r="F2419" t="str">
            <v>乙</v>
          </cell>
          <cell r="G2419" t="str">
            <v/>
          </cell>
          <cell r="H2419" t="str">
            <v>慢性肾功能不全 肾透析</v>
          </cell>
        </row>
        <row r="2420">
          <cell r="E2420" t="str">
            <v>赖诺普利口服常释剂型</v>
          </cell>
          <cell r="F2420" t="str">
            <v>乙</v>
          </cell>
          <cell r="G2420" t="str">
            <v/>
          </cell>
          <cell r="H2420" t="str">
            <v>慢性肾功能不全 肾透析</v>
          </cell>
        </row>
        <row r="2421">
          <cell r="E2421" t="str">
            <v>培哚普利口服常释剂型</v>
          </cell>
          <cell r="F2421" t="str">
            <v>乙</v>
          </cell>
          <cell r="G2421" t="str">
            <v/>
          </cell>
          <cell r="H2421" t="str">
            <v>慢性肾功能不全 肾透析</v>
          </cell>
        </row>
        <row r="2422">
          <cell r="E2422" t="str">
            <v>缬沙坦口服常释剂型</v>
          </cell>
          <cell r="F2422" t="str">
            <v>甲</v>
          </cell>
          <cell r="G2422" t="str">
            <v/>
          </cell>
          <cell r="H2422" t="str">
            <v>慢性肾功能不全 肾透析</v>
          </cell>
        </row>
        <row r="2423">
          <cell r="E2423" t="str">
            <v>厄贝沙坦口服常释剂型</v>
          </cell>
          <cell r="F2423" t="str">
            <v>乙</v>
          </cell>
          <cell r="G2423" t="str">
            <v/>
          </cell>
          <cell r="H2423" t="str">
            <v>慢性肾功能不全 肾透析</v>
          </cell>
        </row>
        <row r="2424">
          <cell r="E2424" t="str">
            <v>氯沙坦口服常释剂型</v>
          </cell>
          <cell r="F2424" t="str">
            <v>乙</v>
          </cell>
          <cell r="G2424" t="str">
            <v/>
          </cell>
          <cell r="H2424" t="str">
            <v>慢性肾功能不全 肾透析</v>
          </cell>
        </row>
        <row r="2425">
          <cell r="E2425" t="str">
            <v>替米沙坦口服常释剂型</v>
          </cell>
          <cell r="F2425" t="str">
            <v>乙</v>
          </cell>
          <cell r="G2425" t="str">
            <v/>
          </cell>
          <cell r="H2425" t="str">
            <v>慢性肾功能不全 肾透析</v>
          </cell>
        </row>
        <row r="2426">
          <cell r="E2426" t="str">
            <v>坎地沙坦酯口服常释剂型</v>
          </cell>
          <cell r="F2426" t="str">
            <v>乙</v>
          </cell>
          <cell r="G2426" t="str">
            <v/>
          </cell>
          <cell r="H2426" t="str">
            <v>慢性肾功能不全 肾透析</v>
          </cell>
        </row>
        <row r="2427">
          <cell r="E2427" t="str">
            <v>厄贝沙坦氢氯噻嗪口服常释剂型</v>
          </cell>
          <cell r="F2427" t="str">
            <v>乙</v>
          </cell>
          <cell r="G2427" t="str">
            <v/>
          </cell>
          <cell r="H2427" t="str">
            <v>慢性肾功能不全 肾透析</v>
          </cell>
        </row>
        <row r="2428">
          <cell r="E2428" t="str">
            <v>缬沙坦氨氯地平Ⅰ
缬沙坦氨氯地平Ⅱ口服常释剂型</v>
          </cell>
          <cell r="F2428" t="str">
            <v>乙</v>
          </cell>
          <cell r="G2428" t="str">
            <v/>
          </cell>
          <cell r="H2428" t="str">
            <v>慢性肾功能不全 肾透析</v>
          </cell>
        </row>
        <row r="2429">
          <cell r="E2429" t="str">
            <v>缬沙坦氢氯噻嗪口服常释剂型</v>
          </cell>
          <cell r="F2429" t="str">
            <v>乙</v>
          </cell>
          <cell r="G2429" t="str">
            <v/>
          </cell>
          <cell r="H2429" t="str">
            <v>慢性肾功能不全 肾透析</v>
          </cell>
        </row>
        <row r="2430">
          <cell r="E2430" t="str">
            <v>氟伐他汀口服常释剂型</v>
          </cell>
          <cell r="F2430" t="str">
            <v>乙</v>
          </cell>
          <cell r="G2430" t="str">
            <v/>
          </cell>
          <cell r="H2430" t="str">
            <v>慢性肾功能不全 肾透析</v>
          </cell>
        </row>
        <row r="2431">
          <cell r="E2431" t="str">
            <v>氟伐他汀缓释控释剂型</v>
          </cell>
          <cell r="F2431" t="str">
            <v>乙</v>
          </cell>
          <cell r="G2431" t="str">
            <v/>
          </cell>
          <cell r="H2431" t="str">
            <v>慢性肾功能不全 肾透析</v>
          </cell>
        </row>
        <row r="2432">
          <cell r="E2432" t="str">
            <v>包醛氧淀粉口服常释剂型</v>
          </cell>
          <cell r="F2432" t="str">
            <v>乙</v>
          </cell>
          <cell r="G2432" t="str">
            <v/>
          </cell>
          <cell r="H2432" t="str">
            <v>慢性肾功能不全 肾透析</v>
          </cell>
        </row>
        <row r="2433">
          <cell r="E2433" t="str">
            <v>包醛氧淀粉口服散剂</v>
          </cell>
          <cell r="F2433" t="str">
            <v>乙</v>
          </cell>
          <cell r="G2433" t="str">
            <v/>
          </cell>
          <cell r="H2433" t="str">
            <v>慢性肾功能不全 肾透析</v>
          </cell>
        </row>
        <row r="2434">
          <cell r="E2434" t="str">
            <v>左卡尼汀注射剂</v>
          </cell>
          <cell r="F2434" t="str">
            <v>乙</v>
          </cell>
          <cell r="G2434" t="str">
            <v>限长期血透患者在血透期间使用</v>
          </cell>
          <cell r="H2434" t="str">
            <v>慢性肾功能不全 肾透析</v>
          </cell>
        </row>
        <row r="2435">
          <cell r="E2435" t="str">
            <v>左卡尼汀口服液体剂</v>
          </cell>
          <cell r="F2435" t="str">
            <v>乙</v>
          </cell>
          <cell r="G2435" t="str">
            <v>限原发性肉碱缺乏症患者</v>
          </cell>
          <cell r="H2435" t="str">
            <v>慢性肾功能不全 肾透析</v>
          </cell>
        </row>
        <row r="2436">
          <cell r="E2436" t="str">
            <v>特拉唑嗪口服常释剂型</v>
          </cell>
          <cell r="F2436" t="str">
            <v>甲</v>
          </cell>
          <cell r="G2436" t="str">
            <v/>
          </cell>
          <cell r="H2436" t="str">
            <v>慢性肾功能不全 肾透析</v>
          </cell>
        </row>
        <row r="2437">
          <cell r="E2437" t="str">
            <v>坦洛新（坦索罗辛）缓释控释剂型</v>
          </cell>
          <cell r="F2437" t="str">
            <v>乙</v>
          </cell>
          <cell r="H2437" t="str">
            <v>慢性肾功能不全 肾透析</v>
          </cell>
        </row>
        <row r="2438">
          <cell r="E2438" t="str">
            <v>坦洛新（坦索罗辛）口崩缓释片</v>
          </cell>
          <cell r="F2438" t="str">
            <v>乙</v>
          </cell>
          <cell r="H2438" t="str">
            <v>慢性肾功能不全 肾透析</v>
          </cell>
        </row>
        <row r="2439">
          <cell r="E2439" t="str">
            <v>地塞米松口服常释剂型</v>
          </cell>
          <cell r="F2439" t="str">
            <v>甲</v>
          </cell>
          <cell r="G2439" t="str">
            <v/>
          </cell>
          <cell r="H2439" t="str">
            <v>慢性肾功能不全 肾透析</v>
          </cell>
        </row>
        <row r="2440">
          <cell r="E2440" t="str">
            <v>地塞米松注射剂</v>
          </cell>
          <cell r="F2440" t="str">
            <v>甲</v>
          </cell>
          <cell r="G2440" t="str">
            <v/>
          </cell>
          <cell r="H2440" t="str">
            <v>慢性肾功能不全 肾透析</v>
          </cell>
        </row>
        <row r="2441">
          <cell r="E2441" t="str">
            <v>甲泼尼龙口服常释剂型</v>
          </cell>
          <cell r="F2441" t="str">
            <v>甲</v>
          </cell>
          <cell r="G2441" t="str">
            <v/>
          </cell>
          <cell r="H2441" t="str">
            <v>慢性肾功能不全 肾透析</v>
          </cell>
        </row>
        <row r="2442">
          <cell r="E2442" t="str">
            <v>甲泼尼龙注射剂</v>
          </cell>
          <cell r="F2442" t="str">
            <v>乙</v>
          </cell>
          <cell r="G2442" t="str">
            <v/>
          </cell>
          <cell r="H2442" t="str">
            <v>慢性肾功能不全 肾透析</v>
          </cell>
        </row>
        <row r="2443">
          <cell r="E2443" t="str">
            <v>鲑降钙素注射剂</v>
          </cell>
          <cell r="F2443" t="str">
            <v>乙</v>
          </cell>
          <cell r="G2443" t="str">
            <v/>
          </cell>
          <cell r="H2443" t="str">
            <v>慢性肾功能不全 肾透析</v>
          </cell>
        </row>
        <row r="2444">
          <cell r="E2444" t="str">
            <v>多西环素口服常释剂型</v>
          </cell>
          <cell r="F2444" t="str">
            <v>甲</v>
          </cell>
          <cell r="G2444" t="str">
            <v/>
          </cell>
          <cell r="H2444" t="str">
            <v>慢性肾功能不全 肾透析</v>
          </cell>
        </row>
        <row r="2445">
          <cell r="E2445" t="str">
            <v>阿莫西林口服常释剂型</v>
          </cell>
          <cell r="F2445" t="str">
            <v>甲</v>
          </cell>
          <cell r="G2445" t="str">
            <v/>
          </cell>
          <cell r="H2445" t="str">
            <v>慢性肾功能不全 肾透析</v>
          </cell>
        </row>
        <row r="2446">
          <cell r="E2446" t="str">
            <v>氨苄西林注射剂</v>
          </cell>
          <cell r="F2446" t="str">
            <v>甲</v>
          </cell>
          <cell r="G2446" t="str">
            <v/>
          </cell>
          <cell r="H2446" t="str">
            <v>慢性肾功能不全 肾透析</v>
          </cell>
        </row>
        <row r="2447">
          <cell r="E2447" t="str">
            <v>哌拉西林注射剂</v>
          </cell>
          <cell r="F2447" t="str">
            <v>甲</v>
          </cell>
          <cell r="G2447" t="str">
            <v/>
          </cell>
          <cell r="H2447" t="str">
            <v>慢性肾功能不全 肾透析</v>
          </cell>
        </row>
        <row r="2448">
          <cell r="E2448" t="str">
            <v>苄星青霉素注射剂</v>
          </cell>
          <cell r="F2448" t="str">
            <v>甲</v>
          </cell>
          <cell r="G2448" t="str">
            <v/>
          </cell>
          <cell r="H2448" t="str">
            <v>慢性肾功能不全 肾透析</v>
          </cell>
        </row>
        <row r="2449">
          <cell r="E2449" t="str">
            <v>青霉素注射剂</v>
          </cell>
          <cell r="F2449" t="str">
            <v>甲</v>
          </cell>
          <cell r="G2449" t="str">
            <v/>
          </cell>
          <cell r="H2449" t="str">
            <v>慢性肾功能不全 肾透析</v>
          </cell>
        </row>
        <row r="2450">
          <cell r="E2450" t="str">
            <v>苯唑西林口服常释剂型</v>
          </cell>
          <cell r="F2450" t="str">
            <v>甲</v>
          </cell>
          <cell r="G2450" t="str">
            <v/>
          </cell>
          <cell r="H2450" t="str">
            <v>慢性肾功能不全 肾透析</v>
          </cell>
        </row>
        <row r="2451">
          <cell r="E2451" t="str">
            <v>阿莫西林克拉维酸口服常释剂型</v>
          </cell>
          <cell r="F2451" t="str">
            <v>甲</v>
          </cell>
          <cell r="G2451" t="str">
            <v/>
          </cell>
          <cell r="H2451" t="str">
            <v>慢性肾功能不全 肾透析</v>
          </cell>
        </row>
        <row r="2452">
          <cell r="E2452" t="str">
            <v>头孢氨苄口服常释剂型</v>
          </cell>
          <cell r="F2452" t="str">
            <v>甲</v>
          </cell>
          <cell r="G2452" t="str">
            <v/>
          </cell>
          <cell r="H2452" t="str">
            <v>慢性肾功能不全 肾透析</v>
          </cell>
        </row>
        <row r="2453">
          <cell r="E2453" t="str">
            <v>头孢氨苄颗粒剂</v>
          </cell>
          <cell r="F2453" t="str">
            <v>甲</v>
          </cell>
          <cell r="G2453" t="str">
            <v/>
          </cell>
          <cell r="H2453" t="str">
            <v>慢性肾功能不全 肾透析</v>
          </cell>
        </row>
        <row r="2454">
          <cell r="E2454" t="str">
            <v>头孢拉定口服常释剂型</v>
          </cell>
          <cell r="F2454" t="str">
            <v>甲</v>
          </cell>
          <cell r="G2454" t="str">
            <v/>
          </cell>
          <cell r="H2454" t="str">
            <v>慢性肾功能不全 肾透析</v>
          </cell>
        </row>
        <row r="2455">
          <cell r="E2455" t="str">
            <v>头孢唑林注射剂</v>
          </cell>
          <cell r="F2455" t="str">
            <v>甲</v>
          </cell>
          <cell r="G2455" t="str">
            <v/>
          </cell>
          <cell r="H2455" t="str">
            <v>慢性肾功能不全 肾透析</v>
          </cell>
        </row>
        <row r="2456">
          <cell r="E2456" t="str">
            <v>头孢呋辛注射剂</v>
          </cell>
          <cell r="F2456" t="str">
            <v>甲</v>
          </cell>
          <cell r="G2456" t="str">
            <v/>
          </cell>
          <cell r="H2456" t="str">
            <v>慢性肾功能不全 肾透析</v>
          </cell>
        </row>
        <row r="2457">
          <cell r="E2457" t="str">
            <v>头孢呋辛酯口服常释剂型</v>
          </cell>
          <cell r="F2457" t="str">
            <v>甲</v>
          </cell>
          <cell r="G2457" t="str">
            <v/>
          </cell>
          <cell r="H2457" t="str">
            <v>慢性肾功能不全 肾透析</v>
          </cell>
        </row>
        <row r="2458">
          <cell r="E2458" t="str">
            <v>头孢曲松注射剂</v>
          </cell>
          <cell r="F2458" t="str">
            <v>甲</v>
          </cell>
          <cell r="G2458" t="str">
            <v/>
          </cell>
          <cell r="H2458" t="str">
            <v>慢性肾功能不全 肾透析</v>
          </cell>
        </row>
        <row r="2459">
          <cell r="E2459" t="str">
            <v>磺胺嘧啶口服常释剂型</v>
          </cell>
          <cell r="F2459" t="str">
            <v>甲</v>
          </cell>
          <cell r="G2459" t="str">
            <v/>
          </cell>
          <cell r="H2459" t="str">
            <v>慢性肾功能不全 肾透析</v>
          </cell>
        </row>
        <row r="2460">
          <cell r="E2460" t="str">
            <v>磺胺嘧啶注射剂</v>
          </cell>
          <cell r="F2460" t="str">
            <v>甲</v>
          </cell>
          <cell r="G2460" t="str">
            <v/>
          </cell>
          <cell r="H2460" t="str">
            <v>慢性肾功能不全 肾透析</v>
          </cell>
        </row>
        <row r="2461">
          <cell r="E2461" t="str">
            <v>复方磺胺甲噁唑口服常释剂型</v>
          </cell>
          <cell r="F2461" t="str">
            <v>甲</v>
          </cell>
          <cell r="G2461" t="str">
            <v/>
          </cell>
          <cell r="H2461" t="str">
            <v>慢性肾功能不全 肾透析</v>
          </cell>
        </row>
        <row r="2462">
          <cell r="E2462" t="str">
            <v>阿奇霉素口服常释剂型</v>
          </cell>
          <cell r="F2462" t="str">
            <v>甲</v>
          </cell>
          <cell r="G2462" t="str">
            <v/>
          </cell>
          <cell r="H2462" t="str">
            <v>慢性肾功能不全 肾透析</v>
          </cell>
        </row>
        <row r="2463">
          <cell r="E2463" t="str">
            <v>阿奇霉素颗粒剂</v>
          </cell>
          <cell r="F2463" t="str">
            <v>甲</v>
          </cell>
          <cell r="G2463" t="str">
            <v/>
          </cell>
          <cell r="H2463" t="str">
            <v>慢性肾功能不全 肾透析</v>
          </cell>
        </row>
        <row r="2464">
          <cell r="E2464" t="str">
            <v>红霉素口服常释剂型</v>
          </cell>
          <cell r="F2464" t="str">
            <v>甲</v>
          </cell>
          <cell r="G2464" t="str">
            <v/>
          </cell>
          <cell r="H2464" t="str">
            <v>慢性肾功能不全 肾透析</v>
          </cell>
        </row>
        <row r="2465">
          <cell r="E2465" t="str">
            <v>红霉素注射剂</v>
          </cell>
          <cell r="F2465" t="str">
            <v>甲</v>
          </cell>
          <cell r="G2465" t="str">
            <v/>
          </cell>
          <cell r="H2465" t="str">
            <v>慢性肾功能不全 肾透析</v>
          </cell>
        </row>
        <row r="2466">
          <cell r="E2466" t="str">
            <v>克拉霉素颗粒剂</v>
          </cell>
          <cell r="F2466" t="str">
            <v>乙</v>
          </cell>
          <cell r="G2466" t="str">
            <v/>
          </cell>
          <cell r="H2466" t="str">
            <v>慢性肾功能不全 肾透析</v>
          </cell>
        </row>
        <row r="2467">
          <cell r="E2467" t="str">
            <v>克林霉素注射剂</v>
          </cell>
          <cell r="F2467" t="str">
            <v>甲</v>
          </cell>
          <cell r="G2467" t="str">
            <v/>
          </cell>
          <cell r="H2467" t="str">
            <v>慢性肾功能不全 肾透析</v>
          </cell>
        </row>
        <row r="2468">
          <cell r="E2468" t="str">
            <v>克林霉素口服常释剂型</v>
          </cell>
          <cell r="F2468" t="str">
            <v>甲</v>
          </cell>
          <cell r="G2468" t="str">
            <v/>
          </cell>
          <cell r="H2468" t="str">
            <v>慢性肾功能不全 肾透析</v>
          </cell>
        </row>
        <row r="2469">
          <cell r="E2469" t="str">
            <v>阿米卡星注射剂</v>
          </cell>
          <cell r="F2469" t="str">
            <v>甲</v>
          </cell>
          <cell r="G2469" t="str">
            <v/>
          </cell>
          <cell r="H2469" t="str">
            <v>慢性肾功能不全 肾透析</v>
          </cell>
        </row>
        <row r="2470">
          <cell r="E2470" t="str">
            <v>庆大霉素注射剂</v>
          </cell>
          <cell r="F2470" t="str">
            <v>甲</v>
          </cell>
          <cell r="G2470" t="str">
            <v/>
          </cell>
          <cell r="H2470" t="str">
            <v>慢性肾功能不全 肾透析</v>
          </cell>
        </row>
        <row r="2471">
          <cell r="E2471" t="str">
            <v>环丙沙星口服常释剂型</v>
          </cell>
          <cell r="F2471" t="str">
            <v>甲</v>
          </cell>
          <cell r="G2471" t="str">
            <v/>
          </cell>
          <cell r="H2471" t="str">
            <v>慢性肾功能不全 肾透析</v>
          </cell>
        </row>
        <row r="2472">
          <cell r="E2472" t="str">
            <v>环丙沙星注射剂</v>
          </cell>
          <cell r="F2472" t="str">
            <v>甲</v>
          </cell>
          <cell r="G2472" t="str">
            <v/>
          </cell>
          <cell r="H2472" t="str">
            <v>慢性肾功能不全 肾透析</v>
          </cell>
        </row>
        <row r="2473">
          <cell r="E2473" t="str">
            <v>左氧氟沙星口服常释剂型</v>
          </cell>
          <cell r="F2473" t="str">
            <v>甲</v>
          </cell>
          <cell r="G2473" t="str">
            <v/>
          </cell>
          <cell r="H2473" t="str">
            <v>慢性肾功能不全 肾透析</v>
          </cell>
        </row>
        <row r="2474">
          <cell r="E2474" t="str">
            <v>左氧氟沙星注射剂</v>
          </cell>
          <cell r="F2474" t="str">
            <v>甲</v>
          </cell>
          <cell r="G2474" t="str">
            <v/>
          </cell>
          <cell r="H2474" t="str">
            <v>慢性肾功能不全 肾透析</v>
          </cell>
        </row>
        <row r="2475">
          <cell r="E2475" t="str">
            <v>诺氟沙星
诺氟沙星葡萄糖注射剂</v>
          </cell>
          <cell r="F2475" t="str">
            <v>乙</v>
          </cell>
          <cell r="H2475" t="str">
            <v>慢性肾功能不全 肾透析</v>
          </cell>
        </row>
        <row r="2476">
          <cell r="E2476" t="str">
            <v>甲硝唑口服常释剂型</v>
          </cell>
          <cell r="F2476" t="str">
            <v>甲</v>
          </cell>
          <cell r="G2476" t="str">
            <v/>
          </cell>
          <cell r="H2476" t="str">
            <v>慢性肾功能不全 肾透析</v>
          </cell>
        </row>
        <row r="2477">
          <cell r="E2477" t="str">
            <v>甲硝唑注射剂</v>
          </cell>
          <cell r="F2477" t="str">
            <v>甲</v>
          </cell>
          <cell r="G2477" t="str">
            <v/>
          </cell>
          <cell r="H2477" t="str">
            <v>慢性肾功能不全 肾透析</v>
          </cell>
        </row>
        <row r="2478">
          <cell r="E2478" t="str">
            <v>替硝唑口服常释剂型</v>
          </cell>
          <cell r="F2478" t="str">
            <v>甲</v>
          </cell>
          <cell r="G2478" t="str">
            <v/>
          </cell>
          <cell r="H2478" t="str">
            <v>慢性肾功能不全 肾透析</v>
          </cell>
        </row>
        <row r="2479">
          <cell r="E2479" t="str">
            <v>呋喃妥因口服常释剂型</v>
          </cell>
          <cell r="F2479" t="str">
            <v>甲</v>
          </cell>
          <cell r="G2479" t="str">
            <v/>
          </cell>
          <cell r="H2479" t="str">
            <v>慢性肾功能不全 肾透析</v>
          </cell>
        </row>
        <row r="2480">
          <cell r="E2480" t="str">
            <v>磷霉素注射剂</v>
          </cell>
          <cell r="F2480" t="str">
            <v>甲</v>
          </cell>
          <cell r="G2480" t="str">
            <v/>
          </cell>
          <cell r="H2480" t="str">
            <v>慢性肾功能不全 肾透析</v>
          </cell>
        </row>
        <row r="2481">
          <cell r="E2481" t="str">
            <v>环磷酰胺口服常释剂型</v>
          </cell>
          <cell r="F2481" t="str">
            <v>甲</v>
          </cell>
          <cell r="G2481" t="str">
            <v/>
          </cell>
          <cell r="H2481" t="str">
            <v>慢性肾功能不全 肾透析</v>
          </cell>
        </row>
        <row r="2482">
          <cell r="E2482" t="str">
            <v>环磷酰胺注射剂</v>
          </cell>
          <cell r="F2482" t="str">
            <v>甲</v>
          </cell>
          <cell r="G2482" t="str">
            <v/>
          </cell>
          <cell r="H2482" t="str">
            <v>慢性肾功能不全 肾透析</v>
          </cell>
        </row>
        <row r="2483">
          <cell r="E2483" t="str">
            <v>甲氨蝶呤注射剂</v>
          </cell>
          <cell r="F2483" t="str">
            <v>甲</v>
          </cell>
          <cell r="G2483" t="str">
            <v/>
          </cell>
          <cell r="H2483" t="str">
            <v>慢性肾功能不全 肾透析</v>
          </cell>
        </row>
        <row r="2484">
          <cell r="E2484" t="str">
            <v>来氟米特口服常释剂型</v>
          </cell>
          <cell r="F2484" t="str">
            <v>乙</v>
          </cell>
          <cell r="G2484" t="str">
            <v/>
          </cell>
          <cell r="H2484" t="str">
            <v>慢性肾功能不全 肾透析</v>
          </cell>
        </row>
        <row r="2485">
          <cell r="E2485" t="str">
            <v>吗替麦考酚酯口服常释剂型</v>
          </cell>
          <cell r="F2485" t="str">
            <v>乙</v>
          </cell>
          <cell r="G2485" t="str">
            <v>限器官移植后的抗排异反应</v>
          </cell>
          <cell r="H2485" t="str">
            <v>慢性肾功能不全 肾透析</v>
          </cell>
        </row>
        <row r="2486">
          <cell r="E2486" t="str">
            <v>环孢素口服常释剂型</v>
          </cell>
          <cell r="F2486" t="str">
            <v>甲</v>
          </cell>
          <cell r="G2486" t="str">
            <v/>
          </cell>
          <cell r="H2486" t="str">
            <v>慢性肾功能不全 肾透析</v>
          </cell>
        </row>
        <row r="2487">
          <cell r="E2487" t="str">
            <v>环孢素口服液体剂</v>
          </cell>
          <cell r="F2487" t="str">
            <v>甲</v>
          </cell>
          <cell r="G2487" t="str">
            <v/>
          </cell>
          <cell r="H2487" t="str">
            <v>慢性肾功能不全 肾透析</v>
          </cell>
        </row>
        <row r="2488">
          <cell r="E2488" t="str">
            <v>环孢素注射剂</v>
          </cell>
          <cell r="F2488" t="str">
            <v>甲</v>
          </cell>
          <cell r="G2488" t="str">
            <v/>
          </cell>
          <cell r="H2488" t="str">
            <v>慢性肾功能不全 肾透析</v>
          </cell>
        </row>
        <row r="2489">
          <cell r="E2489" t="str">
            <v>甲氨蝶呤口服常释剂型</v>
          </cell>
          <cell r="F2489" t="str">
            <v>甲</v>
          </cell>
          <cell r="G2489" t="str">
            <v/>
          </cell>
          <cell r="H2489" t="str">
            <v>慢性肾功能不全 肾透析</v>
          </cell>
        </row>
        <row r="2490">
          <cell r="E2490" t="str">
            <v>硫唑嘌呤口服常释剂型</v>
          </cell>
          <cell r="F2490" t="str">
            <v>甲</v>
          </cell>
          <cell r="G2490" t="str">
            <v/>
          </cell>
          <cell r="H2490" t="str">
            <v>慢性肾功能不全 肾透析</v>
          </cell>
        </row>
        <row r="2491">
          <cell r="E2491" t="str">
            <v>吲哚美辛口服常释剂型</v>
          </cell>
          <cell r="F2491" t="str">
            <v>乙</v>
          </cell>
          <cell r="G2491" t="str">
            <v/>
          </cell>
          <cell r="H2491" t="str">
            <v>慢性肾功能不全 肾透析</v>
          </cell>
        </row>
        <row r="2492">
          <cell r="E2492" t="str">
            <v>吲哚美辛缓释控释剂型</v>
          </cell>
          <cell r="F2492" t="str">
            <v>乙</v>
          </cell>
          <cell r="G2492" t="str">
            <v/>
          </cell>
          <cell r="H2492" t="str">
            <v>慢性肾功能不全 肾透析</v>
          </cell>
        </row>
        <row r="2493">
          <cell r="E2493" t="str">
            <v>别嘌醇口服常释剂型</v>
          </cell>
          <cell r="F2493" t="str">
            <v>甲</v>
          </cell>
          <cell r="G2493" t="str">
            <v/>
          </cell>
          <cell r="H2493" t="str">
            <v>慢性肾功能不全 肾透析</v>
          </cell>
        </row>
        <row r="2494">
          <cell r="E2494" t="str">
            <v>秋水仙碱口服常释剂型</v>
          </cell>
          <cell r="F2494" t="str">
            <v>甲</v>
          </cell>
          <cell r="G2494" t="str">
            <v/>
          </cell>
          <cell r="H2494" t="str">
            <v>慢性肾功能不全 肾透析</v>
          </cell>
        </row>
        <row r="2495">
          <cell r="E2495" t="str">
            <v>阿仑膦酸钠口服常释剂型</v>
          </cell>
          <cell r="F2495" t="str">
            <v>乙</v>
          </cell>
          <cell r="G2495" t="str">
            <v>限中重度骨质疏松</v>
          </cell>
          <cell r="H2495" t="str">
            <v>慢性肾功能不全 肾透析</v>
          </cell>
        </row>
        <row r="2496">
          <cell r="E2496" t="str">
            <v>罗通定口服常释剂型</v>
          </cell>
          <cell r="F2496" t="str">
            <v>乙</v>
          </cell>
          <cell r="G2496" t="str">
            <v/>
          </cell>
          <cell r="H2496" t="str">
            <v>慢性肾功能不全 肾透析</v>
          </cell>
        </row>
        <row r="2497">
          <cell r="E2497" t="str">
            <v>罗通定注射剂</v>
          </cell>
          <cell r="F2497" t="str">
            <v>乙</v>
          </cell>
          <cell r="G2497" t="str">
            <v/>
          </cell>
          <cell r="H2497" t="str">
            <v>慢性肾功能不全 肾透析</v>
          </cell>
        </row>
        <row r="2498">
          <cell r="E2498" t="str">
            <v>羟氯喹口服常释剂型</v>
          </cell>
          <cell r="F2498" t="str">
            <v>乙</v>
          </cell>
          <cell r="G2498" t="str">
            <v/>
          </cell>
          <cell r="H2498" t="str">
            <v>慢性肾功能不全 肾透析</v>
          </cell>
        </row>
        <row r="2499">
          <cell r="E2499" t="str">
            <v>异丙嗪注射剂</v>
          </cell>
          <cell r="F2499" t="str">
            <v>甲</v>
          </cell>
          <cell r="G2499" t="str">
            <v/>
          </cell>
          <cell r="H2499" t="str">
            <v>慢性肾功能不全 肾透析</v>
          </cell>
        </row>
        <row r="2500">
          <cell r="E2500" t="str">
            <v>异丙嗪口服常释剂型</v>
          </cell>
          <cell r="F2500" t="str">
            <v>甲</v>
          </cell>
          <cell r="G2500" t="str">
            <v/>
          </cell>
          <cell r="H2500" t="str">
            <v>慢性肾功能不全 肾透析</v>
          </cell>
        </row>
        <row r="2501">
          <cell r="E2501" t="str">
            <v>复方α-酮酸口服常释剂型</v>
          </cell>
          <cell r="F2501" t="str">
            <v>乙</v>
          </cell>
          <cell r="G2501" t="str">
            <v/>
          </cell>
          <cell r="H2501" t="str">
            <v>慢性肾功能不全 肾透析</v>
          </cell>
        </row>
        <row r="2502">
          <cell r="E2502" t="str">
            <v>鱼精蛋白注射剂</v>
          </cell>
          <cell r="F2502" t="str">
            <v>甲</v>
          </cell>
          <cell r="G2502" t="str">
            <v/>
          </cell>
          <cell r="H2502" t="str">
            <v>慢性肾功能不全 肾透析</v>
          </cell>
        </row>
        <row r="2503">
          <cell r="E2503" t="str">
            <v>司维拉姆口服常释剂型</v>
          </cell>
          <cell r="F2503" t="str">
            <v>乙</v>
          </cell>
          <cell r="G2503" t="str">
            <v>※；限透析患者高磷血症。</v>
          </cell>
          <cell r="H2503" t="str">
            <v>慢性肾功能不全 肾透析</v>
          </cell>
        </row>
        <row r="2504">
          <cell r="E2504" t="str">
            <v>碳酸镧咀嚼片</v>
          </cell>
          <cell r="F2504" t="str">
            <v>乙</v>
          </cell>
          <cell r="G2504" t="str">
            <v>※；限透析患者高磷血症。</v>
          </cell>
          <cell r="H2504" t="str">
            <v>慢性肾功能不全 肾透析</v>
          </cell>
        </row>
        <row r="2505">
          <cell r="E2505" t="str">
            <v>百令片（胶囊）</v>
          </cell>
          <cell r="F2505" t="str">
            <v>乙</v>
          </cell>
          <cell r="G2505" t="str">
            <v>▲；限器官移植抗排异、肾功能衰竭及肺纤维化</v>
          </cell>
          <cell r="H2505" t="str">
            <v>慢性肾功能不全 肾透析</v>
          </cell>
        </row>
        <row r="2506">
          <cell r="E2506" t="str">
            <v>金水宝片（胶囊)</v>
          </cell>
          <cell r="F2506" t="str">
            <v>乙</v>
          </cell>
          <cell r="G2506" t="str">
            <v>▲；限器官移植抗排异、肾功能衰竭及肺纤维化</v>
          </cell>
          <cell r="H2506" t="str">
            <v>慢性肾功能不全 肾透析</v>
          </cell>
        </row>
        <row r="2507">
          <cell r="E2507" t="str">
            <v>宁心宝胶囊</v>
          </cell>
          <cell r="F2507" t="str">
            <v>乙</v>
          </cell>
          <cell r="G2507" t="str">
            <v>▲；限器官移植抗排异、肾功能衰竭及肺纤维化</v>
          </cell>
          <cell r="H2507" t="str">
            <v>慢性肾功能不全 肾透析</v>
          </cell>
        </row>
        <row r="2508">
          <cell r="E2508" t="str">
            <v>至灵胶囊</v>
          </cell>
          <cell r="F2508" t="str">
            <v>乙</v>
          </cell>
          <cell r="G2508" t="str">
            <v>▲；限器官移植抗排异、肾功能衰竭及肺纤维化</v>
          </cell>
          <cell r="H2508" t="str">
            <v>慢性肾功能不全 肾透析</v>
          </cell>
        </row>
        <row r="2509">
          <cell r="E2509" t="str">
            <v>参乌益肾片</v>
          </cell>
          <cell r="F2509" t="str">
            <v>乙</v>
          </cell>
          <cell r="G2509" t="str">
            <v>※；限慢性肾衰竭患者。</v>
          </cell>
          <cell r="H2509" t="str">
            <v>慢性肾功能不全 肾透析</v>
          </cell>
        </row>
        <row r="2510">
          <cell r="E2510" t="str">
            <v>芪黄颗粒</v>
          </cell>
          <cell r="F2510" t="str">
            <v>乙</v>
          </cell>
          <cell r="G2510" t="str">
            <v>※</v>
          </cell>
          <cell r="H2510" t="str">
            <v>慢性肾功能不全 肾透析</v>
          </cell>
        </row>
        <row r="2511">
          <cell r="E2511" t="str">
            <v>麝香保心丸</v>
          </cell>
          <cell r="F2511" t="str">
            <v>甲</v>
          </cell>
          <cell r="G2511" t="str">
            <v/>
          </cell>
          <cell r="H2511" t="str">
            <v>慢性肾功能不全 肾透析</v>
          </cell>
        </row>
        <row r="2512">
          <cell r="E2512" t="str">
            <v>通心络片（胶囊）</v>
          </cell>
          <cell r="F2512" t="str">
            <v>甲</v>
          </cell>
          <cell r="G2512" t="str">
            <v/>
          </cell>
          <cell r="H2512" t="str">
            <v>慢性肾功能不全 肾透析</v>
          </cell>
        </row>
        <row r="2513">
          <cell r="E2513" t="str">
            <v>肾衰宁片（胶囊、颗粒）</v>
          </cell>
          <cell r="F2513" t="str">
            <v>乙</v>
          </cell>
          <cell r="G2513" t="str">
            <v/>
          </cell>
          <cell r="H2513" t="str">
            <v>慢性肾功能不全 肾透析</v>
          </cell>
        </row>
        <row r="2514">
          <cell r="E2514" t="str">
            <v>复方丹参片（丸、胶囊、颗粒、滴丸）</v>
          </cell>
          <cell r="F2514" t="str">
            <v>甲</v>
          </cell>
          <cell r="G2514" t="str">
            <v/>
          </cell>
          <cell r="H2514" t="str">
            <v>慢性肾功能不全 肾透析</v>
          </cell>
        </row>
        <row r="2515">
          <cell r="E2515" t="str">
            <v>雷公藤片
雷公藤多苷[甙]片</v>
          </cell>
          <cell r="F2515" t="str">
            <v>甲</v>
          </cell>
          <cell r="G2515" t="str">
            <v/>
          </cell>
          <cell r="H2515" t="str">
            <v>慢性肾功能不全 肾透析</v>
          </cell>
        </row>
        <row r="2516">
          <cell r="E2516" t="str">
            <v>肾康栓</v>
          </cell>
          <cell r="F2516" t="str">
            <v>乙</v>
          </cell>
          <cell r="G2516" t="str">
            <v>限有明确慢性肾功能衰竭诊断的患者</v>
          </cell>
          <cell r="H2516" t="str">
            <v>慢性肾功能不全 肾透析</v>
          </cell>
        </row>
        <row r="2517">
          <cell r="E2517" t="str">
            <v>肾康注射液</v>
          </cell>
          <cell r="F2517" t="str">
            <v>乙</v>
          </cell>
          <cell r="G2517" t="str">
            <v>限二级及以上医疗机构慢性肾功能衰竭的患者</v>
          </cell>
          <cell r="H2517" t="str">
            <v>慢性肾功能不全 肾透析</v>
          </cell>
        </row>
        <row r="2518">
          <cell r="E2518" t="str">
            <v>尿毒清颗粒</v>
          </cell>
          <cell r="F2518" t="str">
            <v>甲</v>
          </cell>
          <cell r="G2518" t="str">
            <v/>
          </cell>
          <cell r="H2518" t="str">
            <v>慢性肾功能不全 肾透析</v>
          </cell>
        </row>
        <row r="2519">
          <cell r="E2519" t="str">
            <v>五苓散（片、胶囊）</v>
          </cell>
          <cell r="F2519" t="str">
            <v>甲</v>
          </cell>
          <cell r="G2519" t="str">
            <v/>
          </cell>
          <cell r="H2519" t="str">
            <v>慢性肾功能不全 肾透析</v>
          </cell>
        </row>
        <row r="2520">
          <cell r="E2520" t="str">
            <v>黄葵胶囊</v>
          </cell>
          <cell r="F2520" t="str">
            <v>乙</v>
          </cell>
          <cell r="G2520" t="str">
            <v/>
          </cell>
          <cell r="H2520" t="str">
            <v>慢性肾功能不全 肾透析</v>
          </cell>
        </row>
        <row r="2521">
          <cell r="E2521" t="str">
            <v>三金片（胶囊）</v>
          </cell>
          <cell r="F2521" t="str">
            <v>甲</v>
          </cell>
          <cell r="G2521" t="str">
            <v/>
          </cell>
          <cell r="H2521" t="str">
            <v>慢性肾功能不全 肾透析</v>
          </cell>
        </row>
        <row r="2522">
          <cell r="E2522" t="str">
            <v>肾炎康复片</v>
          </cell>
          <cell r="F2522" t="str">
            <v>甲</v>
          </cell>
          <cell r="G2522" t="str">
            <v/>
          </cell>
          <cell r="H2522" t="str">
            <v>慢性肾功能不全 肾透析</v>
          </cell>
        </row>
        <row r="2523">
          <cell r="E2523" t="str">
            <v>肾康宁片（胶囊、颗粒）</v>
          </cell>
          <cell r="F2523" t="str">
            <v>乙</v>
          </cell>
          <cell r="G2523" t="str">
            <v>▲</v>
          </cell>
          <cell r="H2523" t="str">
            <v>慢性肾功能不全 肾透析</v>
          </cell>
        </row>
        <row r="2524">
          <cell r="E2524" t="str">
            <v>枸橼酸铋钾口服常释剂型</v>
          </cell>
          <cell r="F2524" t="str">
            <v>甲</v>
          </cell>
          <cell r="G2524" t="str">
            <v/>
          </cell>
          <cell r="H2524" t="str">
            <v>各种恶性肿瘤</v>
          </cell>
        </row>
        <row r="2525">
          <cell r="E2525" t="str">
            <v>碳酸氢钠口服常释剂型</v>
          </cell>
          <cell r="F2525" t="str">
            <v>甲</v>
          </cell>
          <cell r="G2525" t="str">
            <v/>
          </cell>
          <cell r="H2525" t="str">
            <v>各种恶性肿瘤</v>
          </cell>
        </row>
        <row r="2526">
          <cell r="E2526" t="str">
            <v>法莫替丁口服常释剂型</v>
          </cell>
          <cell r="F2526" t="str">
            <v>甲</v>
          </cell>
          <cell r="G2526" t="str">
            <v/>
          </cell>
          <cell r="H2526" t="str">
            <v>各种恶性肿瘤</v>
          </cell>
        </row>
        <row r="2527">
          <cell r="E2527" t="str">
            <v>法莫替丁注射剂</v>
          </cell>
          <cell r="F2527" t="str">
            <v>甲</v>
          </cell>
          <cell r="G2527" t="str">
            <v/>
          </cell>
          <cell r="H2527" t="str">
            <v>各种恶性肿瘤</v>
          </cell>
        </row>
        <row r="2528">
          <cell r="E2528" t="str">
            <v>雷尼替丁注射剂</v>
          </cell>
          <cell r="F2528" t="str">
            <v>甲</v>
          </cell>
          <cell r="G2528" t="str">
            <v/>
          </cell>
          <cell r="H2528" t="str">
            <v>各种恶性肿瘤</v>
          </cell>
        </row>
        <row r="2529">
          <cell r="E2529" t="str">
            <v>奥美拉唑口服常释剂型</v>
          </cell>
          <cell r="F2529" t="str">
            <v>甲</v>
          </cell>
          <cell r="G2529" t="str">
            <v/>
          </cell>
          <cell r="H2529" t="str">
            <v>各种恶性肿瘤</v>
          </cell>
        </row>
        <row r="2530">
          <cell r="E2530" t="str">
            <v>埃索美拉唑（艾司奥美拉唑）口服常释剂型</v>
          </cell>
          <cell r="F2530" t="str">
            <v>乙</v>
          </cell>
          <cell r="G2530" t="str">
            <v/>
          </cell>
          <cell r="H2530" t="str">
            <v>各种恶性肿瘤</v>
          </cell>
        </row>
        <row r="2531">
          <cell r="E2531" t="str">
            <v>兰索拉唑口服常释剂型</v>
          </cell>
          <cell r="F2531" t="str">
            <v>乙</v>
          </cell>
          <cell r="G2531" t="str">
            <v/>
          </cell>
          <cell r="H2531" t="str">
            <v>各种恶性肿瘤</v>
          </cell>
        </row>
        <row r="2532">
          <cell r="E2532" t="str">
            <v>泮托拉唑口服常释剂型</v>
          </cell>
          <cell r="F2532" t="str">
            <v>乙</v>
          </cell>
          <cell r="G2532" t="str">
            <v/>
          </cell>
          <cell r="H2532" t="str">
            <v>各种恶性肿瘤</v>
          </cell>
        </row>
        <row r="2533">
          <cell r="E2533" t="str">
            <v>阿托品口服常释剂型</v>
          </cell>
          <cell r="F2533" t="str">
            <v>甲</v>
          </cell>
          <cell r="G2533" t="str">
            <v/>
          </cell>
          <cell r="H2533" t="str">
            <v>各种恶性肿瘤</v>
          </cell>
        </row>
        <row r="2534">
          <cell r="E2534" t="str">
            <v>阿托品注射剂</v>
          </cell>
          <cell r="F2534" t="str">
            <v>甲</v>
          </cell>
          <cell r="G2534" t="str">
            <v/>
          </cell>
          <cell r="H2534" t="str">
            <v>各种恶性肿瘤</v>
          </cell>
        </row>
        <row r="2535">
          <cell r="E2535" t="str">
            <v>颠茄口服常释剂型</v>
          </cell>
          <cell r="F2535" t="str">
            <v>甲</v>
          </cell>
          <cell r="G2535" t="str">
            <v/>
          </cell>
          <cell r="H2535" t="str">
            <v>各种恶性肿瘤</v>
          </cell>
        </row>
        <row r="2536">
          <cell r="E2536" t="str">
            <v>颠茄口服液体剂</v>
          </cell>
          <cell r="F2536" t="str">
            <v>甲</v>
          </cell>
          <cell r="G2536" t="str">
            <v/>
          </cell>
          <cell r="H2536" t="str">
            <v>各种恶性肿瘤</v>
          </cell>
        </row>
        <row r="2537">
          <cell r="E2537" t="str">
            <v>山莨菪碱口服常释剂型</v>
          </cell>
          <cell r="F2537" t="str">
            <v>甲</v>
          </cell>
          <cell r="G2537" t="str">
            <v/>
          </cell>
          <cell r="H2537" t="str">
            <v>各种恶性肿瘤</v>
          </cell>
        </row>
        <row r="2538">
          <cell r="E2538" t="str">
            <v>山莨菪碱注射剂</v>
          </cell>
          <cell r="F2538" t="str">
            <v>甲</v>
          </cell>
          <cell r="G2538" t="str">
            <v/>
          </cell>
          <cell r="H2538" t="str">
            <v>各种恶性肿瘤</v>
          </cell>
        </row>
        <row r="2539">
          <cell r="E2539" t="str">
            <v>甲氧氯普胺口服常释剂型</v>
          </cell>
          <cell r="F2539" t="str">
            <v>甲</v>
          </cell>
          <cell r="G2539" t="str">
            <v/>
          </cell>
          <cell r="H2539" t="str">
            <v>各种恶性肿瘤</v>
          </cell>
        </row>
        <row r="2540">
          <cell r="E2540" t="str">
            <v>甲氧氯普胺注射剂</v>
          </cell>
          <cell r="F2540" t="str">
            <v>甲</v>
          </cell>
          <cell r="G2540" t="str">
            <v/>
          </cell>
          <cell r="H2540" t="str">
            <v>各种恶性肿瘤</v>
          </cell>
        </row>
        <row r="2541">
          <cell r="E2541" t="str">
            <v>昂丹司琼口服常释剂型</v>
          </cell>
          <cell r="F2541" t="str">
            <v>甲</v>
          </cell>
          <cell r="G2541" t="str">
            <v/>
          </cell>
          <cell r="H2541" t="str">
            <v>各种恶性肿瘤</v>
          </cell>
        </row>
        <row r="2542">
          <cell r="E2542" t="str">
            <v>昂丹司琼注射剂</v>
          </cell>
          <cell r="F2542" t="str">
            <v>乙</v>
          </cell>
          <cell r="G2542" t="str">
            <v>限放化疗且吞咽困难患者</v>
          </cell>
          <cell r="H2542" t="str">
            <v>各种恶性肿瘤</v>
          </cell>
        </row>
        <row r="2543">
          <cell r="E2543" t="str">
            <v>格拉司琼口服常释剂型</v>
          </cell>
          <cell r="F2543" t="str">
            <v>乙</v>
          </cell>
          <cell r="G2543" t="str">
            <v/>
          </cell>
          <cell r="H2543" t="str">
            <v>各种恶性肿瘤</v>
          </cell>
        </row>
        <row r="2544">
          <cell r="E2544" t="str">
            <v>格拉司琼注射剂</v>
          </cell>
          <cell r="F2544" t="str">
            <v>乙</v>
          </cell>
          <cell r="G2544" t="str">
            <v>限放化疗且吞咽困难患者</v>
          </cell>
          <cell r="H2544" t="str">
            <v>各种恶性肿瘤</v>
          </cell>
        </row>
        <row r="2545">
          <cell r="E2545" t="str">
            <v>帕洛诺司琼注射剂</v>
          </cell>
          <cell r="F2545" t="str">
            <v>乙</v>
          </cell>
          <cell r="G2545" t="str">
            <v>限放化疗且吞咽困难患者的二线用药</v>
          </cell>
          <cell r="H2545" t="str">
            <v>各种恶性肿瘤</v>
          </cell>
        </row>
        <row r="2546">
          <cell r="E2546" t="str">
            <v>托烷司琼注射剂</v>
          </cell>
          <cell r="F2546" t="str">
            <v>乙</v>
          </cell>
          <cell r="G2546" t="str">
            <v>限放化疗且吞咽困难患者</v>
          </cell>
          <cell r="H2546" t="str">
            <v>各种恶性肿瘤</v>
          </cell>
        </row>
        <row r="2547">
          <cell r="E2547" t="str">
            <v>联苯双酯口服常释剂型</v>
          </cell>
          <cell r="F2547" t="str">
            <v>甲</v>
          </cell>
          <cell r="G2547" t="str">
            <v/>
          </cell>
          <cell r="H2547" t="str">
            <v>各种恶性肿瘤</v>
          </cell>
        </row>
        <row r="2548">
          <cell r="E2548" t="str">
            <v>联苯双酯滴丸剂</v>
          </cell>
          <cell r="F2548" t="str">
            <v>甲</v>
          </cell>
          <cell r="G2548" t="str">
            <v/>
          </cell>
          <cell r="H2548" t="str">
            <v>各种恶性肿瘤</v>
          </cell>
        </row>
        <row r="2549">
          <cell r="E2549" t="str">
            <v>复方甘草甜素（复方甘草酸苷）口服常释剂型</v>
          </cell>
          <cell r="F2549" t="str">
            <v>乙</v>
          </cell>
          <cell r="G2549" t="str">
            <v/>
          </cell>
          <cell r="H2549" t="str">
            <v>各种恶性肿瘤</v>
          </cell>
        </row>
        <row r="2550">
          <cell r="E2550" t="str">
            <v>甘草酸二铵口服常释剂型</v>
          </cell>
          <cell r="F2550" t="str">
            <v>乙</v>
          </cell>
          <cell r="G2550" t="str">
            <v/>
          </cell>
          <cell r="H2550" t="str">
            <v>各种恶性肿瘤</v>
          </cell>
        </row>
        <row r="2551">
          <cell r="E2551" t="str">
            <v>甘草酸二铵注射剂</v>
          </cell>
          <cell r="F2551" t="str">
            <v>乙</v>
          </cell>
          <cell r="G2551" t="str">
            <v>限肝功能衰竭或无法使用甘草酸口服制剂的患者</v>
          </cell>
          <cell r="H2551" t="str">
            <v>各种恶性肿瘤</v>
          </cell>
        </row>
        <row r="2552">
          <cell r="E2552" t="str">
            <v>硫普罗宁口服常释剂型</v>
          </cell>
          <cell r="F2552" t="str">
            <v>乙</v>
          </cell>
          <cell r="G2552" t="str">
            <v/>
          </cell>
          <cell r="H2552" t="str">
            <v>各种恶性肿瘤</v>
          </cell>
        </row>
        <row r="2553">
          <cell r="E2553" t="str">
            <v>硫普罗宁注射剂</v>
          </cell>
          <cell r="F2553" t="str">
            <v>乙</v>
          </cell>
          <cell r="G2553" t="str">
            <v/>
          </cell>
          <cell r="H2553" t="str">
            <v>各种恶性肿瘤</v>
          </cell>
        </row>
        <row r="2554">
          <cell r="E2554" t="str">
            <v>葡醛内酯口服常释剂型</v>
          </cell>
          <cell r="F2554" t="str">
            <v>乙</v>
          </cell>
          <cell r="G2554" t="str">
            <v/>
          </cell>
          <cell r="H2554" t="str">
            <v>各种恶性肿瘤</v>
          </cell>
        </row>
        <row r="2555">
          <cell r="E2555" t="str">
            <v>葡醛内酯注射剂</v>
          </cell>
          <cell r="F2555" t="str">
            <v>乙</v>
          </cell>
          <cell r="G2555" t="str">
            <v/>
          </cell>
          <cell r="H2555" t="str">
            <v>各种恶性肿瘤</v>
          </cell>
        </row>
        <row r="2556">
          <cell r="E2556" t="str">
            <v>双环醇口服常释剂型</v>
          </cell>
          <cell r="F2556" t="str">
            <v>乙</v>
          </cell>
          <cell r="G2556" t="str">
            <v/>
          </cell>
          <cell r="H2556" t="str">
            <v>各种恶性肿瘤</v>
          </cell>
        </row>
        <row r="2557">
          <cell r="E2557" t="str">
            <v>异甘草酸镁注射剂</v>
          </cell>
          <cell r="F2557" t="str">
            <v>乙</v>
          </cell>
          <cell r="G2557" t="str">
            <v>限肝功能衰竭或无法使用甘草酸口服制剂的患者</v>
          </cell>
          <cell r="H2557" t="str">
            <v>各种恶性肿瘤</v>
          </cell>
        </row>
        <row r="2558">
          <cell r="E2558" t="str">
            <v>还原型谷胱甘肽（谷胱甘肽）注射剂</v>
          </cell>
          <cell r="F2558" t="str">
            <v>乙</v>
          </cell>
          <cell r="G2558" t="str">
            <v>限药物性肝损伤或肝功能衰竭</v>
          </cell>
          <cell r="H2558" t="str">
            <v>各种恶性肿瘤</v>
          </cell>
        </row>
        <row r="2559">
          <cell r="E2559" t="str">
            <v>米格列醇口服常释剂型</v>
          </cell>
          <cell r="F2559" t="str">
            <v>乙</v>
          </cell>
          <cell r="G2559" t="str">
            <v/>
          </cell>
          <cell r="H2559" t="str">
            <v>各种恶性肿瘤</v>
          </cell>
        </row>
        <row r="2560">
          <cell r="E2560" t="str">
            <v>米格列奈钙口服常释剂型</v>
          </cell>
          <cell r="F2560" t="str">
            <v>乙</v>
          </cell>
          <cell r="G2560" t="str">
            <v/>
          </cell>
          <cell r="H2560" t="str">
            <v>各种恶性肿瘤</v>
          </cell>
        </row>
        <row r="2561">
          <cell r="E2561" t="str">
            <v>依帕司他口服常释剂型</v>
          </cell>
          <cell r="F2561" t="str">
            <v>乙</v>
          </cell>
          <cell r="G2561" t="str">
            <v/>
          </cell>
          <cell r="H2561" t="str">
            <v>各种恶性肿瘤</v>
          </cell>
        </row>
        <row r="2562">
          <cell r="E2562" t="str">
            <v>硫辛酸注射剂</v>
          </cell>
          <cell r="F2562" t="str">
            <v>乙</v>
          </cell>
          <cell r="G2562" t="str">
            <v>限有明确神经电生理检查证据的痛性糖尿病外周神经病变诊断的患者</v>
          </cell>
          <cell r="H2562" t="str">
            <v>各种恶性肿瘤</v>
          </cell>
        </row>
        <row r="2563">
          <cell r="E2563" t="str">
            <v>阿法骨化醇口服常释剂型</v>
          </cell>
          <cell r="F2563" t="str">
            <v>乙</v>
          </cell>
          <cell r="G2563" t="str">
            <v>限中、重度骨质疏松；肾性骨病；甲状旁腺功能减退症</v>
          </cell>
          <cell r="H2563" t="str">
            <v>各种恶性肿瘤</v>
          </cell>
        </row>
        <row r="2564">
          <cell r="E2564" t="str">
            <v>骨化三醇口服常释剂型</v>
          </cell>
          <cell r="F2564" t="str">
            <v>乙</v>
          </cell>
          <cell r="G2564" t="str">
            <v>限中、重度骨质疏松；肾性骨病；甲状旁腺功能减退症</v>
          </cell>
          <cell r="H2564" t="str">
            <v>各种恶性肿瘤</v>
          </cell>
        </row>
        <row r="2565">
          <cell r="E2565" t="str">
            <v>司坦唑醇口服常释剂型</v>
          </cell>
          <cell r="F2565" t="str">
            <v>乙</v>
          </cell>
          <cell r="G2565" t="str">
            <v/>
          </cell>
          <cell r="H2565" t="str">
            <v>各种恶性肿瘤</v>
          </cell>
        </row>
        <row r="2566">
          <cell r="E2566" t="str">
            <v>腺苷蛋氨酸口服常释剂型</v>
          </cell>
          <cell r="F2566" t="str">
            <v>乙</v>
          </cell>
          <cell r="G2566" t="str">
            <v>限肝硬化所致肝内胆汁淤积患者或妊娠期肝内胆汁淤积患者</v>
          </cell>
          <cell r="H2566" t="str">
            <v>各种恶性肿瘤</v>
          </cell>
        </row>
        <row r="2567">
          <cell r="E2567" t="str">
            <v>腺苷蛋氨酸注射剂</v>
          </cell>
          <cell r="F2567" t="str">
            <v>乙</v>
          </cell>
          <cell r="G2567" t="str">
            <v>限肝硬化所致肝内胆汁淤积或妊娠期肝内胆汁淤积，且无法口服的患者</v>
          </cell>
          <cell r="H2567" t="str">
            <v>各种恶性肿瘤</v>
          </cell>
        </row>
        <row r="2568">
          <cell r="E2568" t="str">
            <v>华法林口服常释剂型</v>
          </cell>
          <cell r="F2568" t="str">
            <v>甲</v>
          </cell>
          <cell r="G2568" t="str">
            <v/>
          </cell>
          <cell r="H2568" t="str">
            <v>各种恶性肿瘤</v>
          </cell>
        </row>
        <row r="2569">
          <cell r="E2569" t="str">
            <v>肝素注射剂</v>
          </cell>
          <cell r="F2569" t="str">
            <v>甲</v>
          </cell>
          <cell r="G2569" t="str">
            <v/>
          </cell>
          <cell r="H2569" t="str">
            <v>各种恶性肿瘤</v>
          </cell>
        </row>
        <row r="2570">
          <cell r="E2570" t="str">
            <v>低分子肝素注射剂</v>
          </cell>
          <cell r="F2570" t="str">
            <v>乙</v>
          </cell>
          <cell r="G2570" t="str">
            <v/>
          </cell>
          <cell r="H2570" t="str">
            <v>各种恶性肿瘤</v>
          </cell>
        </row>
        <row r="2571">
          <cell r="E2571" t="str">
            <v>阿司匹林口服常释剂型（不含分散片）</v>
          </cell>
          <cell r="F2571" t="str">
            <v>甲</v>
          </cell>
          <cell r="G2571" t="str">
            <v/>
          </cell>
          <cell r="H2571" t="str">
            <v>各种恶性肿瘤</v>
          </cell>
        </row>
        <row r="2572">
          <cell r="E2572" t="str">
            <v>吲哚布芬口服常释剂型</v>
          </cell>
          <cell r="F2572" t="str">
            <v>乙</v>
          </cell>
          <cell r="G2572" t="str">
            <v>限阿司匹林不能耐受的患者</v>
          </cell>
          <cell r="H2572" t="str">
            <v>各种恶性肿瘤</v>
          </cell>
        </row>
        <row r="2573">
          <cell r="E2573" t="str">
            <v>利伐沙班口服常释剂型</v>
          </cell>
          <cell r="F2573" t="str">
            <v>乙</v>
          </cell>
          <cell r="G2573" t="str">
            <v>限华法林治疗控制不良或出血高危的非瓣膜性房颤、深静脉血栓、肺栓塞患者；下肢关节置换手术患者</v>
          </cell>
          <cell r="H2573" t="str">
            <v>各种恶性肿瘤</v>
          </cell>
        </row>
        <row r="2574">
          <cell r="E2574" t="str">
            <v>叶酸口服常释剂型</v>
          </cell>
          <cell r="F2574" t="str">
            <v>甲</v>
          </cell>
          <cell r="G2574" t="str">
            <v/>
          </cell>
          <cell r="H2574" t="str">
            <v>各种恶性肿瘤</v>
          </cell>
        </row>
        <row r="2575">
          <cell r="E2575" t="str">
            <v>腺苷钴胺口服常释剂型</v>
          </cell>
          <cell r="F2575" t="str">
            <v>甲</v>
          </cell>
          <cell r="G2575" t="str">
            <v/>
          </cell>
          <cell r="H2575" t="str">
            <v>各种恶性肿瘤</v>
          </cell>
        </row>
        <row r="2576">
          <cell r="E2576" t="str">
            <v>甲钴胺口服常释剂型</v>
          </cell>
          <cell r="F2576" t="str">
            <v>乙</v>
          </cell>
          <cell r="G2576" t="str">
            <v/>
          </cell>
          <cell r="H2576" t="str">
            <v>各种恶性肿瘤</v>
          </cell>
        </row>
        <row r="2577">
          <cell r="E2577" t="str">
            <v>甲钴胺注射剂</v>
          </cell>
          <cell r="F2577" t="str">
            <v>乙</v>
          </cell>
          <cell r="G2577" t="str">
            <v>限维生素B12缺乏的巨幼红细胞性贫血且有禁食医嘱或因吞咽困难等，无法使用甲钴胺口服制剂的患者</v>
          </cell>
          <cell r="H2577" t="str">
            <v>各种恶性肿瘤</v>
          </cell>
        </row>
        <row r="2578">
          <cell r="E2578" t="str">
            <v>利可君口服常释剂型</v>
          </cell>
          <cell r="F2578" t="str">
            <v>乙</v>
          </cell>
          <cell r="G2578" t="str">
            <v/>
          </cell>
          <cell r="H2578" t="str">
            <v>各种恶性肿瘤</v>
          </cell>
        </row>
        <row r="2579">
          <cell r="E2579" t="str">
            <v>叶酸注射剂</v>
          </cell>
          <cell r="F2579" t="str">
            <v>乙</v>
          </cell>
          <cell r="G2579" t="str">
            <v/>
          </cell>
          <cell r="H2579" t="str">
            <v>各种恶性肿瘤</v>
          </cell>
        </row>
        <row r="2580">
          <cell r="E2580" t="str">
            <v>精氨酸注射剂</v>
          </cell>
          <cell r="F2580" t="str">
            <v>甲</v>
          </cell>
          <cell r="G2580" t="str">
            <v/>
          </cell>
          <cell r="H2580" t="str">
            <v>各种恶性肿瘤</v>
          </cell>
        </row>
        <row r="2581">
          <cell r="E2581" t="str">
            <v>碳酸氢钠注射剂</v>
          </cell>
          <cell r="F2581" t="str">
            <v>甲</v>
          </cell>
          <cell r="G2581" t="str">
            <v/>
          </cell>
          <cell r="H2581" t="str">
            <v>各种恶性肿瘤</v>
          </cell>
        </row>
        <row r="2582">
          <cell r="E2582" t="str">
            <v>胺碘酮口服常释剂型</v>
          </cell>
          <cell r="F2582" t="str">
            <v>甲</v>
          </cell>
          <cell r="G2582" t="str">
            <v/>
          </cell>
          <cell r="H2582" t="str">
            <v>各种恶性肿瘤</v>
          </cell>
        </row>
        <row r="2583">
          <cell r="E2583" t="str">
            <v>胺碘酮注射剂</v>
          </cell>
          <cell r="F2583" t="str">
            <v>甲</v>
          </cell>
          <cell r="G2583" t="str">
            <v/>
          </cell>
          <cell r="H2583" t="str">
            <v>各种恶性肿瘤</v>
          </cell>
        </row>
        <row r="2584">
          <cell r="E2584" t="str">
            <v>呋塞米口服常释剂型</v>
          </cell>
          <cell r="F2584" t="str">
            <v>甲</v>
          </cell>
          <cell r="G2584" t="str">
            <v/>
          </cell>
          <cell r="H2584" t="str">
            <v>各种恶性肿瘤</v>
          </cell>
        </row>
        <row r="2585">
          <cell r="E2585" t="str">
            <v>呋塞米注射剂</v>
          </cell>
          <cell r="F2585" t="str">
            <v>甲</v>
          </cell>
          <cell r="G2585" t="str">
            <v/>
          </cell>
          <cell r="H2585" t="str">
            <v>各种恶性肿瘤</v>
          </cell>
        </row>
        <row r="2586">
          <cell r="E2586" t="str">
            <v>螺内酯口服常释剂型</v>
          </cell>
          <cell r="F2586" t="str">
            <v>甲</v>
          </cell>
          <cell r="G2586" t="str">
            <v/>
          </cell>
          <cell r="H2586" t="str">
            <v>各种恶性肿瘤</v>
          </cell>
        </row>
        <row r="2587">
          <cell r="E2587" t="str">
            <v>溴隐亭口服常释剂型</v>
          </cell>
          <cell r="F2587" t="str">
            <v>乙</v>
          </cell>
          <cell r="G2587" t="str">
            <v/>
          </cell>
          <cell r="H2587" t="str">
            <v>各种恶性肿瘤</v>
          </cell>
        </row>
        <row r="2588">
          <cell r="E2588" t="str">
            <v>丙酸睾酮注射剂</v>
          </cell>
          <cell r="F2588" t="str">
            <v>甲</v>
          </cell>
          <cell r="G2588" t="str">
            <v/>
          </cell>
          <cell r="H2588" t="str">
            <v>各种恶性肿瘤</v>
          </cell>
        </row>
        <row r="2589">
          <cell r="E2589" t="str">
            <v>十一酸睾酮口服常释剂型</v>
          </cell>
          <cell r="F2589" t="str">
            <v>乙</v>
          </cell>
          <cell r="G2589" t="str">
            <v/>
          </cell>
          <cell r="H2589" t="str">
            <v>各种恶性肿瘤</v>
          </cell>
        </row>
        <row r="2590">
          <cell r="E2590" t="str">
            <v>十一酸睾酮注射剂</v>
          </cell>
          <cell r="F2590" t="str">
            <v>乙</v>
          </cell>
          <cell r="G2590" t="str">
            <v/>
          </cell>
          <cell r="H2590" t="str">
            <v>各种恶性肿瘤</v>
          </cell>
        </row>
        <row r="2591">
          <cell r="E2591" t="str">
            <v>己烯雌酚口服常释剂型</v>
          </cell>
          <cell r="F2591" t="str">
            <v>甲</v>
          </cell>
          <cell r="G2591" t="str">
            <v/>
          </cell>
          <cell r="H2591" t="str">
            <v>各种恶性肿瘤</v>
          </cell>
        </row>
        <row r="2592">
          <cell r="E2592" t="str">
            <v>己烯雌酚注射剂</v>
          </cell>
          <cell r="F2592" t="str">
            <v>甲</v>
          </cell>
          <cell r="G2592" t="str">
            <v/>
          </cell>
          <cell r="H2592" t="str">
            <v>各种恶性肿瘤</v>
          </cell>
        </row>
        <row r="2593">
          <cell r="E2593" t="str">
            <v>炔雌醇口服常释剂型</v>
          </cell>
          <cell r="F2593" t="str">
            <v>甲</v>
          </cell>
          <cell r="G2593" t="str">
            <v/>
          </cell>
          <cell r="H2593" t="str">
            <v>各种恶性肿瘤</v>
          </cell>
        </row>
        <row r="2594">
          <cell r="E2594" t="str">
            <v>苯甲酸雌二醇注射剂</v>
          </cell>
          <cell r="F2594" t="str">
            <v>乙</v>
          </cell>
          <cell r="G2594" t="str">
            <v/>
          </cell>
          <cell r="H2594" t="str">
            <v>各种恶性肿瘤</v>
          </cell>
        </row>
        <row r="2595">
          <cell r="E2595" t="str">
            <v>雌二醇凝胶剂</v>
          </cell>
          <cell r="F2595" t="str">
            <v>乙</v>
          </cell>
          <cell r="G2595" t="str">
            <v/>
          </cell>
          <cell r="H2595" t="str">
            <v>各种恶性肿瘤</v>
          </cell>
        </row>
        <row r="2596">
          <cell r="E2596" t="str">
            <v>结合雌激素口服常释剂型</v>
          </cell>
          <cell r="F2596" t="str">
            <v>乙</v>
          </cell>
          <cell r="G2596" t="str">
            <v/>
          </cell>
          <cell r="H2596" t="str">
            <v>各种恶性肿瘤</v>
          </cell>
        </row>
        <row r="2597">
          <cell r="E2597" t="str">
            <v>尼尔雌醇口服常释剂型</v>
          </cell>
          <cell r="F2597" t="str">
            <v>乙</v>
          </cell>
          <cell r="G2597" t="str">
            <v/>
          </cell>
          <cell r="H2597" t="str">
            <v>各种恶性肿瘤</v>
          </cell>
        </row>
        <row r="2598">
          <cell r="E2598" t="str">
            <v>替勃龙口服常释剂型</v>
          </cell>
          <cell r="F2598" t="str">
            <v>乙</v>
          </cell>
          <cell r="G2598" t="str">
            <v/>
          </cell>
          <cell r="H2598" t="str">
            <v>各种恶性肿瘤</v>
          </cell>
        </row>
        <row r="2599">
          <cell r="E2599" t="str">
            <v>戊酸雌二醇口服常释剂型</v>
          </cell>
          <cell r="F2599" t="str">
            <v>乙</v>
          </cell>
          <cell r="G2599" t="str">
            <v/>
          </cell>
          <cell r="H2599" t="str">
            <v>各种恶性肿瘤</v>
          </cell>
        </row>
        <row r="2600">
          <cell r="E2600" t="str">
            <v>黄体酮注射剂</v>
          </cell>
          <cell r="F2600" t="str">
            <v>甲</v>
          </cell>
          <cell r="G2600" t="str">
            <v/>
          </cell>
          <cell r="H2600" t="str">
            <v>各种恶性肿瘤</v>
          </cell>
        </row>
        <row r="2601">
          <cell r="E2601" t="str">
            <v>甲地孕酮口服常释剂型</v>
          </cell>
          <cell r="F2601" t="str">
            <v>甲</v>
          </cell>
          <cell r="G2601" t="str">
            <v/>
          </cell>
          <cell r="H2601" t="str">
            <v>各种恶性肿瘤</v>
          </cell>
        </row>
        <row r="2602">
          <cell r="E2602" t="str">
            <v>甲羟孕酮口服常释剂型</v>
          </cell>
          <cell r="F2602" t="str">
            <v>甲</v>
          </cell>
          <cell r="G2602" t="str">
            <v/>
          </cell>
          <cell r="H2602" t="str">
            <v>各种恶性肿瘤</v>
          </cell>
        </row>
        <row r="2603">
          <cell r="E2603" t="str">
            <v>地屈孕酮口服常释剂型</v>
          </cell>
          <cell r="F2603" t="str">
            <v>乙</v>
          </cell>
          <cell r="G2603" t="str">
            <v/>
          </cell>
          <cell r="H2603" t="str">
            <v>各种恶性肿瘤</v>
          </cell>
        </row>
        <row r="2604">
          <cell r="E2604" t="str">
            <v>黄体酮口服常释剂型</v>
          </cell>
          <cell r="F2604" t="str">
            <v>乙</v>
          </cell>
          <cell r="G2604" t="str">
            <v/>
          </cell>
          <cell r="H2604" t="str">
            <v>各种恶性肿瘤</v>
          </cell>
        </row>
        <row r="2605">
          <cell r="E2605" t="str">
            <v>炔诺酮口服常释剂型</v>
          </cell>
          <cell r="F2605" t="str">
            <v>乙</v>
          </cell>
          <cell r="G2605" t="str">
            <v/>
          </cell>
          <cell r="H2605" t="str">
            <v>各种恶性肿瘤</v>
          </cell>
        </row>
        <row r="2606">
          <cell r="E2606" t="str">
            <v>炔诺酮丸剂</v>
          </cell>
          <cell r="F2606" t="str">
            <v>乙</v>
          </cell>
          <cell r="G2606" t="str">
            <v/>
          </cell>
          <cell r="H2606" t="str">
            <v>各种恶性肿瘤</v>
          </cell>
        </row>
        <row r="2607">
          <cell r="E2607" t="str">
            <v>烯丙雌醇口服常释剂型</v>
          </cell>
          <cell r="F2607" t="str">
            <v>乙</v>
          </cell>
          <cell r="G2607" t="str">
            <v/>
          </cell>
          <cell r="H2607" t="str">
            <v>各种恶性肿瘤</v>
          </cell>
        </row>
        <row r="2608">
          <cell r="E2608" t="str">
            <v>氯米芬口服常释剂型</v>
          </cell>
          <cell r="F2608" t="str">
            <v>乙</v>
          </cell>
          <cell r="G2608" t="str">
            <v/>
          </cell>
          <cell r="H2608" t="str">
            <v>各种恶性肿瘤</v>
          </cell>
        </row>
        <row r="2609">
          <cell r="E2609" t="str">
            <v>尿促性素注射剂</v>
          </cell>
          <cell r="F2609" t="str">
            <v>乙</v>
          </cell>
          <cell r="G2609" t="str">
            <v/>
          </cell>
          <cell r="H2609" t="str">
            <v>各种恶性肿瘤</v>
          </cell>
        </row>
        <row r="2610">
          <cell r="E2610" t="str">
            <v>达那唑口服常释剂型</v>
          </cell>
          <cell r="F2610" t="str">
            <v>乙</v>
          </cell>
          <cell r="G2610" t="str">
            <v/>
          </cell>
          <cell r="H2610" t="str">
            <v>各种恶性肿瘤</v>
          </cell>
        </row>
        <row r="2611">
          <cell r="E2611" t="str">
            <v>雷洛昔芬口服常释剂型</v>
          </cell>
          <cell r="F2611" t="str">
            <v>乙</v>
          </cell>
          <cell r="G2611" t="str">
            <v/>
          </cell>
          <cell r="H2611" t="str">
            <v>各种恶性肿瘤</v>
          </cell>
        </row>
        <row r="2612">
          <cell r="E2612" t="str">
            <v>孕三烯酮口服常释剂型</v>
          </cell>
          <cell r="F2612" t="str">
            <v>乙</v>
          </cell>
          <cell r="G2612" t="str">
            <v/>
          </cell>
          <cell r="H2612" t="str">
            <v>各种恶性肿瘤</v>
          </cell>
        </row>
        <row r="2613">
          <cell r="E2613" t="str">
            <v>非那雄胺口服常释剂型</v>
          </cell>
          <cell r="F2613" t="str">
            <v>乙</v>
          </cell>
          <cell r="G2613" t="str">
            <v/>
          </cell>
          <cell r="H2613" t="str">
            <v>各种恶性肿瘤</v>
          </cell>
        </row>
        <row r="2614">
          <cell r="E2614" t="str">
            <v>促皮质素注射剂</v>
          </cell>
          <cell r="F2614" t="str">
            <v>甲</v>
          </cell>
          <cell r="G2614" t="str">
            <v/>
          </cell>
          <cell r="H2614" t="str">
            <v>各种恶性肿瘤</v>
          </cell>
        </row>
        <row r="2615">
          <cell r="E2615" t="str">
            <v>重组人生长激素注射剂</v>
          </cell>
          <cell r="F2615" t="str">
            <v>乙</v>
          </cell>
          <cell r="G2615" t="str">
            <v>限儿童原发性生长激素缺乏症</v>
          </cell>
          <cell r="H2615" t="str">
            <v>各种恶性肿瘤</v>
          </cell>
        </row>
        <row r="2616">
          <cell r="E2616" t="str">
            <v>去氨加压素口服常释剂型</v>
          </cell>
          <cell r="F2616" t="str">
            <v>甲</v>
          </cell>
          <cell r="G2616" t="str">
            <v/>
          </cell>
          <cell r="H2616" t="str">
            <v>各种恶性肿瘤</v>
          </cell>
        </row>
        <row r="2617">
          <cell r="E2617" t="str">
            <v>去氨加压素注射剂</v>
          </cell>
          <cell r="F2617" t="str">
            <v>甲</v>
          </cell>
          <cell r="G2617" t="str">
            <v/>
          </cell>
          <cell r="H2617" t="str">
            <v>各种恶性肿瘤</v>
          </cell>
        </row>
        <row r="2618">
          <cell r="E2618" t="str">
            <v>鞣酸加压素注射剂</v>
          </cell>
          <cell r="F2618" t="str">
            <v>乙</v>
          </cell>
          <cell r="G2618" t="str">
            <v/>
          </cell>
          <cell r="H2618" t="str">
            <v>各种恶性肿瘤</v>
          </cell>
        </row>
        <row r="2619">
          <cell r="E2619" t="str">
            <v>垂体后叶注射剂</v>
          </cell>
          <cell r="F2619" t="str">
            <v>甲</v>
          </cell>
          <cell r="H2619" t="str">
            <v>各种恶性肿瘤</v>
          </cell>
        </row>
        <row r="2620">
          <cell r="E2620" t="str">
            <v>奥曲肽微球注射剂</v>
          </cell>
          <cell r="F2620" t="str">
            <v>乙</v>
          </cell>
          <cell r="G2620" t="str">
            <v>※；限胃肠胰内分泌肿瘤、肢端肥大症，按说明书用药。</v>
          </cell>
          <cell r="H2620" t="str">
            <v>各种恶性肿瘤</v>
          </cell>
        </row>
        <row r="2621">
          <cell r="E2621" t="str">
            <v>地塞米松口服常释剂型</v>
          </cell>
          <cell r="F2621" t="str">
            <v>甲</v>
          </cell>
          <cell r="G2621" t="str">
            <v/>
          </cell>
          <cell r="H2621" t="str">
            <v>各种恶性肿瘤</v>
          </cell>
        </row>
        <row r="2622">
          <cell r="E2622" t="str">
            <v>地塞米松注射剂</v>
          </cell>
          <cell r="F2622" t="str">
            <v>甲</v>
          </cell>
          <cell r="G2622" t="str">
            <v/>
          </cell>
          <cell r="H2622" t="str">
            <v>各种恶性肿瘤</v>
          </cell>
        </row>
        <row r="2623">
          <cell r="E2623" t="str">
            <v>泼尼松口服常释剂型</v>
          </cell>
          <cell r="F2623" t="str">
            <v>甲</v>
          </cell>
          <cell r="G2623" t="str">
            <v/>
          </cell>
          <cell r="H2623" t="str">
            <v>各种恶性肿瘤</v>
          </cell>
        </row>
        <row r="2624">
          <cell r="E2624" t="str">
            <v>氢化可的松口服常释剂型</v>
          </cell>
          <cell r="F2624" t="str">
            <v>甲</v>
          </cell>
          <cell r="G2624" t="str">
            <v/>
          </cell>
          <cell r="H2624" t="str">
            <v>各种恶性肿瘤</v>
          </cell>
        </row>
        <row r="2625">
          <cell r="E2625" t="str">
            <v>氢化可的松注射剂</v>
          </cell>
          <cell r="F2625" t="str">
            <v>甲</v>
          </cell>
          <cell r="G2625" t="str">
            <v/>
          </cell>
          <cell r="H2625" t="str">
            <v>各种恶性肿瘤</v>
          </cell>
        </row>
        <row r="2626">
          <cell r="E2626" t="str">
            <v>甲泼尼龙口服常释剂型</v>
          </cell>
          <cell r="F2626" t="str">
            <v>甲</v>
          </cell>
          <cell r="G2626" t="str">
            <v/>
          </cell>
          <cell r="H2626" t="str">
            <v>各种恶性肿瘤</v>
          </cell>
        </row>
        <row r="2627">
          <cell r="E2627" t="str">
            <v>倍他米松口服常释剂型</v>
          </cell>
          <cell r="F2627" t="str">
            <v>乙</v>
          </cell>
          <cell r="G2627" t="str">
            <v/>
          </cell>
          <cell r="H2627" t="str">
            <v>各种恶性肿瘤</v>
          </cell>
        </row>
        <row r="2628">
          <cell r="E2628" t="str">
            <v>倍他米松注射剂</v>
          </cell>
          <cell r="F2628" t="str">
            <v>乙</v>
          </cell>
          <cell r="G2628" t="str">
            <v/>
          </cell>
          <cell r="H2628" t="str">
            <v>各种恶性肿瘤</v>
          </cell>
        </row>
        <row r="2629">
          <cell r="E2629" t="str">
            <v>甲泼尼龙注射剂</v>
          </cell>
          <cell r="F2629" t="str">
            <v>乙</v>
          </cell>
          <cell r="G2629" t="str">
            <v/>
          </cell>
          <cell r="H2629" t="str">
            <v>各种恶性肿瘤</v>
          </cell>
        </row>
        <row r="2630">
          <cell r="E2630" t="str">
            <v>可的松口服常释剂型</v>
          </cell>
          <cell r="F2630" t="str">
            <v>乙</v>
          </cell>
          <cell r="G2630" t="str">
            <v/>
          </cell>
          <cell r="H2630" t="str">
            <v>各种恶性肿瘤</v>
          </cell>
        </row>
        <row r="2631">
          <cell r="E2631" t="str">
            <v>泼尼松龙（氢化泼尼松）注射剂</v>
          </cell>
          <cell r="F2631" t="str">
            <v>乙</v>
          </cell>
          <cell r="G2631" t="str">
            <v/>
          </cell>
          <cell r="H2631" t="str">
            <v>各种恶性肿瘤</v>
          </cell>
        </row>
        <row r="2632">
          <cell r="E2632" t="str">
            <v>曲安奈德注射剂</v>
          </cell>
          <cell r="F2632" t="str">
            <v>乙</v>
          </cell>
          <cell r="G2632" t="str">
            <v/>
          </cell>
          <cell r="H2632" t="str">
            <v>各种恶性肿瘤</v>
          </cell>
        </row>
        <row r="2633">
          <cell r="E2633" t="str">
            <v>曲安西龙口服常释剂型</v>
          </cell>
          <cell r="F2633" t="str">
            <v>乙</v>
          </cell>
          <cell r="G2633" t="str">
            <v/>
          </cell>
          <cell r="H2633" t="str">
            <v>各种恶性肿瘤</v>
          </cell>
        </row>
        <row r="2634">
          <cell r="E2634" t="str">
            <v>甲状腺片口服常释剂型</v>
          </cell>
          <cell r="F2634" t="str">
            <v>甲</v>
          </cell>
          <cell r="G2634" t="str">
            <v/>
          </cell>
          <cell r="H2634" t="str">
            <v>各种恶性肿瘤</v>
          </cell>
        </row>
        <row r="2635">
          <cell r="E2635" t="str">
            <v>左甲状腺素口服常释剂型</v>
          </cell>
          <cell r="F2635" t="str">
            <v>甲</v>
          </cell>
          <cell r="G2635" t="str">
            <v/>
          </cell>
          <cell r="H2635" t="str">
            <v>各种恶性肿瘤</v>
          </cell>
        </row>
        <row r="2636">
          <cell r="E2636" t="str">
            <v>卡比马唑口服常释剂型</v>
          </cell>
          <cell r="F2636" t="str">
            <v>乙</v>
          </cell>
          <cell r="G2636" t="str">
            <v/>
          </cell>
          <cell r="H2636" t="str">
            <v>各种恶性肿瘤</v>
          </cell>
        </row>
        <row r="2637">
          <cell r="E2637" t="str">
            <v>高血糖素注射剂</v>
          </cell>
          <cell r="F2637" t="str">
            <v>乙</v>
          </cell>
          <cell r="G2637" t="str">
            <v/>
          </cell>
          <cell r="H2637" t="str">
            <v>各种恶性肿瘤</v>
          </cell>
        </row>
        <row r="2638">
          <cell r="E2638" t="str">
            <v>鲑降钙素吸入剂</v>
          </cell>
          <cell r="F2638" t="str">
            <v>乙</v>
          </cell>
          <cell r="G2638" t="str">
            <v/>
          </cell>
          <cell r="H2638" t="str">
            <v>各种恶性肿瘤</v>
          </cell>
        </row>
        <row r="2639">
          <cell r="E2639" t="str">
            <v>鲑降钙素注射剂</v>
          </cell>
          <cell r="F2639" t="str">
            <v>乙</v>
          </cell>
          <cell r="G2639" t="str">
            <v/>
          </cell>
          <cell r="H2639" t="str">
            <v>各种恶性肿瘤</v>
          </cell>
        </row>
        <row r="2640">
          <cell r="E2640" t="str">
            <v>泊沙康唑口服液体剂</v>
          </cell>
          <cell r="F2640" t="str">
            <v>乙</v>
          </cell>
          <cell r="G2640" t="str">
            <v>※；限以下情况方可支付：1.预防移植后（干细胞及实体器官移植）及恶性肿瘤患者有重度粒细胞缺乏的侵袭性曲霉菌和念球菌感染。2.伊曲康唑或氟康唑难治性口咽念珠菌病。3.接合菌纲类感染。</v>
          </cell>
          <cell r="H2640" t="str">
            <v>各种恶性肿瘤</v>
          </cell>
        </row>
        <row r="2641">
          <cell r="E2641" t="str">
            <v>替诺福韦二吡呋酯口服常释剂型</v>
          </cell>
          <cell r="F2641" t="str">
            <v>乙</v>
          </cell>
          <cell r="G2641" t="str">
            <v>※；限有活动性乙型肝炎的明确诊断及检验证据或母婴乙肝传播阻断</v>
          </cell>
          <cell r="H2641" t="str">
            <v>各种恶性肿瘤</v>
          </cell>
        </row>
        <row r="2642">
          <cell r="E2642" t="str">
            <v>氮芥注射剂</v>
          </cell>
          <cell r="F2642" t="str">
            <v>甲</v>
          </cell>
          <cell r="G2642" t="str">
            <v/>
          </cell>
          <cell r="H2642" t="str">
            <v>各种恶性肿瘤</v>
          </cell>
        </row>
        <row r="2643">
          <cell r="E2643" t="str">
            <v>环磷酰胺口服常释剂型</v>
          </cell>
          <cell r="F2643" t="str">
            <v>甲</v>
          </cell>
          <cell r="G2643" t="str">
            <v/>
          </cell>
          <cell r="H2643" t="str">
            <v>各种恶性肿瘤</v>
          </cell>
        </row>
        <row r="2644">
          <cell r="E2644" t="str">
            <v>环磷酰胺注射剂</v>
          </cell>
          <cell r="F2644" t="str">
            <v>甲</v>
          </cell>
          <cell r="G2644" t="str">
            <v/>
          </cell>
          <cell r="H2644" t="str">
            <v>各种恶性肿瘤</v>
          </cell>
        </row>
        <row r="2645">
          <cell r="E2645" t="str">
            <v>苯丁酸氮芥口服常释剂型</v>
          </cell>
          <cell r="F2645" t="str">
            <v>乙</v>
          </cell>
          <cell r="G2645" t="str">
            <v/>
          </cell>
          <cell r="H2645" t="str">
            <v>各种恶性肿瘤</v>
          </cell>
        </row>
        <row r="2646">
          <cell r="E2646" t="str">
            <v>美法仑口服常释剂型</v>
          </cell>
          <cell r="F2646" t="str">
            <v>乙</v>
          </cell>
          <cell r="G2646" t="str">
            <v/>
          </cell>
          <cell r="H2646" t="str">
            <v>各种恶性肿瘤</v>
          </cell>
        </row>
        <row r="2647">
          <cell r="E2647" t="str">
            <v>硝卡芥注射剂</v>
          </cell>
          <cell r="F2647" t="str">
            <v>乙</v>
          </cell>
          <cell r="G2647" t="str">
            <v/>
          </cell>
          <cell r="H2647" t="str">
            <v>各种恶性肿瘤</v>
          </cell>
        </row>
        <row r="2648">
          <cell r="E2648" t="str">
            <v>异环磷酰胺注射剂</v>
          </cell>
          <cell r="F2648" t="str">
            <v>乙</v>
          </cell>
          <cell r="G2648" t="str">
            <v/>
          </cell>
          <cell r="H2648" t="str">
            <v>各种恶性肿瘤</v>
          </cell>
        </row>
        <row r="2649">
          <cell r="E2649" t="str">
            <v>司莫司汀口服常释剂型</v>
          </cell>
          <cell r="F2649" t="str">
            <v>甲</v>
          </cell>
          <cell r="G2649" t="str">
            <v/>
          </cell>
          <cell r="H2649" t="str">
            <v>各种恶性肿瘤</v>
          </cell>
        </row>
        <row r="2650">
          <cell r="E2650" t="str">
            <v>福莫司汀注射剂</v>
          </cell>
          <cell r="F2650" t="str">
            <v>乙</v>
          </cell>
          <cell r="G2650" t="str">
            <v/>
          </cell>
          <cell r="H2650" t="str">
            <v>各种恶性肿瘤</v>
          </cell>
        </row>
        <row r="2651">
          <cell r="E2651" t="str">
            <v>洛莫司汀口服常释剂型</v>
          </cell>
          <cell r="F2651" t="str">
            <v>乙</v>
          </cell>
          <cell r="G2651" t="str">
            <v/>
          </cell>
          <cell r="H2651" t="str">
            <v>各种恶性肿瘤</v>
          </cell>
        </row>
        <row r="2652">
          <cell r="E2652" t="str">
            <v>尼莫司汀注射剂</v>
          </cell>
          <cell r="F2652" t="str">
            <v>乙</v>
          </cell>
          <cell r="G2652" t="str">
            <v/>
          </cell>
          <cell r="H2652" t="str">
            <v>各种恶性肿瘤</v>
          </cell>
        </row>
        <row r="2653">
          <cell r="E2653" t="str">
            <v>塞替派注射剂</v>
          </cell>
          <cell r="F2653" t="str">
            <v>甲</v>
          </cell>
          <cell r="G2653" t="str">
            <v/>
          </cell>
          <cell r="H2653" t="str">
            <v>各种恶性肿瘤</v>
          </cell>
        </row>
        <row r="2654">
          <cell r="E2654" t="str">
            <v>达卡巴嗪注射剂</v>
          </cell>
          <cell r="F2654" t="str">
            <v>乙</v>
          </cell>
          <cell r="G2654" t="str">
            <v/>
          </cell>
          <cell r="H2654" t="str">
            <v>各种恶性肿瘤</v>
          </cell>
        </row>
        <row r="2655">
          <cell r="E2655" t="str">
            <v>替莫唑胺口服常释剂型</v>
          </cell>
          <cell r="F2655" t="str">
            <v>乙</v>
          </cell>
          <cell r="G2655" t="str">
            <v>限多形性胶质母细胞瘤、间变性星形细胞瘤</v>
          </cell>
          <cell r="H2655" t="str">
            <v>各种恶性肿瘤</v>
          </cell>
        </row>
        <row r="2656">
          <cell r="E2656" t="str">
            <v>甲氨蝶呤注射剂</v>
          </cell>
          <cell r="F2656" t="str">
            <v>甲</v>
          </cell>
          <cell r="G2656" t="str">
            <v/>
          </cell>
          <cell r="H2656" t="str">
            <v>各种恶性肿瘤</v>
          </cell>
        </row>
        <row r="2657">
          <cell r="E2657" t="str">
            <v>培美曲塞注射剂</v>
          </cell>
          <cell r="F2657" t="str">
            <v>乙</v>
          </cell>
          <cell r="G2657" t="str">
            <v>限局部晚期或转移性非鳞状细胞型非小细胞肺癌；恶性胸膜间皮瘤</v>
          </cell>
          <cell r="H2657" t="str">
            <v>各种恶性肿瘤</v>
          </cell>
        </row>
        <row r="2658">
          <cell r="E2658" t="str">
            <v>雷替曲塞注射剂</v>
          </cell>
          <cell r="F2658" t="str">
            <v>乙</v>
          </cell>
          <cell r="G2658" t="str">
            <v>※；限氟尿嘧啶类药物不耐受的晚期结直肠癌患者。</v>
          </cell>
          <cell r="H2658" t="str">
            <v>各种恶性肿瘤</v>
          </cell>
        </row>
        <row r="2659">
          <cell r="E2659" t="str">
            <v>巯嘌呤口服常释剂型</v>
          </cell>
          <cell r="F2659" t="str">
            <v>甲</v>
          </cell>
          <cell r="G2659" t="str">
            <v/>
          </cell>
          <cell r="H2659" t="str">
            <v>各种恶性肿瘤</v>
          </cell>
        </row>
        <row r="2660">
          <cell r="E2660" t="str">
            <v>氟达拉滨口服常释剂型</v>
          </cell>
          <cell r="F2660" t="str">
            <v>乙</v>
          </cell>
          <cell r="G2660" t="str">
            <v>限B细胞慢性淋巴细胞白血病或滤泡淋巴瘤</v>
          </cell>
          <cell r="H2660" t="str">
            <v>各种恶性肿瘤</v>
          </cell>
        </row>
        <row r="2661">
          <cell r="E2661" t="str">
            <v>氟达拉滨注射剂</v>
          </cell>
          <cell r="F2661" t="str">
            <v>乙</v>
          </cell>
          <cell r="G2661" t="str">
            <v>限B细胞慢性淋巴细胞白血病或滤泡淋巴瘤</v>
          </cell>
          <cell r="H2661" t="str">
            <v>各种恶性肿瘤</v>
          </cell>
        </row>
        <row r="2662">
          <cell r="E2662" t="str">
            <v>硫鸟嘌呤口服常释剂型</v>
          </cell>
          <cell r="F2662" t="str">
            <v>乙</v>
          </cell>
          <cell r="G2662" t="str">
            <v/>
          </cell>
          <cell r="H2662" t="str">
            <v>各种恶性肿瘤</v>
          </cell>
        </row>
        <row r="2663">
          <cell r="E2663" t="str">
            <v>阿糖胞苷注射剂</v>
          </cell>
          <cell r="F2663" t="str">
            <v>甲</v>
          </cell>
          <cell r="G2663" t="str">
            <v/>
          </cell>
          <cell r="H2663" t="str">
            <v>各种恶性肿瘤</v>
          </cell>
        </row>
        <row r="2664">
          <cell r="E2664" t="str">
            <v>氟尿嘧啶口服常释剂型</v>
          </cell>
          <cell r="F2664" t="str">
            <v>甲</v>
          </cell>
          <cell r="G2664" t="str">
            <v/>
          </cell>
          <cell r="H2664" t="str">
            <v>各种恶性肿瘤</v>
          </cell>
        </row>
        <row r="2665">
          <cell r="E2665" t="str">
            <v>氟尿嘧啶注射剂</v>
          </cell>
          <cell r="F2665" t="str">
            <v>甲</v>
          </cell>
          <cell r="G2665" t="str">
            <v/>
          </cell>
          <cell r="H2665" t="str">
            <v>各种恶性肿瘤</v>
          </cell>
        </row>
        <row r="2666">
          <cell r="E2666" t="str">
            <v>地西他滨注射剂</v>
          </cell>
          <cell r="F2666" t="str">
            <v>乙</v>
          </cell>
          <cell r="G2666" t="str">
            <v>限高危的骨髓增生异常综合征患者</v>
          </cell>
          <cell r="H2666" t="str">
            <v>各种恶性肿瘤</v>
          </cell>
        </row>
        <row r="2667">
          <cell r="E2667" t="str">
            <v>氟尿嘧啶氯化钠注射剂</v>
          </cell>
          <cell r="F2667" t="str">
            <v>乙</v>
          </cell>
          <cell r="G2667" t="str">
            <v/>
          </cell>
          <cell r="H2667" t="str">
            <v>各种恶性肿瘤</v>
          </cell>
        </row>
        <row r="2668">
          <cell r="E2668" t="str">
            <v>氟尿嘧啶葡萄糖注射剂</v>
          </cell>
          <cell r="F2668" t="str">
            <v>乙</v>
          </cell>
          <cell r="G2668" t="str">
            <v/>
          </cell>
          <cell r="H2668" t="str">
            <v>各种恶性肿瘤</v>
          </cell>
        </row>
        <row r="2669">
          <cell r="E2669" t="str">
            <v>吉西他滨注射剂</v>
          </cell>
          <cell r="F2669" t="str">
            <v>乙</v>
          </cell>
          <cell r="G2669" t="str">
            <v/>
          </cell>
          <cell r="H2669" t="str">
            <v>各种恶性肿瘤</v>
          </cell>
        </row>
        <row r="2670">
          <cell r="E2670" t="str">
            <v>卡莫氟口服常释剂型</v>
          </cell>
          <cell r="F2670" t="str">
            <v>乙</v>
          </cell>
          <cell r="G2670" t="str">
            <v/>
          </cell>
          <cell r="H2670" t="str">
            <v>各种恶性肿瘤</v>
          </cell>
        </row>
        <row r="2671">
          <cell r="E2671" t="str">
            <v>卡培他滨口服常释剂型</v>
          </cell>
          <cell r="F2671" t="str">
            <v>乙</v>
          </cell>
          <cell r="G2671" t="str">
            <v/>
          </cell>
          <cell r="H2671" t="str">
            <v>各种恶性肿瘤</v>
          </cell>
        </row>
        <row r="2672">
          <cell r="E2672" t="str">
            <v>去氧氟尿苷口服常释剂型</v>
          </cell>
          <cell r="F2672" t="str">
            <v>乙</v>
          </cell>
          <cell r="G2672" t="str">
            <v/>
          </cell>
          <cell r="H2672" t="str">
            <v>各种恶性肿瘤</v>
          </cell>
        </row>
        <row r="2673">
          <cell r="E2673" t="str">
            <v>替吉奥口服常释剂型</v>
          </cell>
          <cell r="F2673" t="str">
            <v>乙</v>
          </cell>
          <cell r="G2673" t="str">
            <v/>
          </cell>
          <cell r="H2673" t="str">
            <v>各种恶性肿瘤</v>
          </cell>
        </row>
        <row r="2674">
          <cell r="E2674" t="str">
            <v>替加氟栓剂</v>
          </cell>
          <cell r="F2674" t="str">
            <v>乙</v>
          </cell>
          <cell r="G2674" t="str">
            <v/>
          </cell>
          <cell r="H2674" t="str">
            <v>各种恶性肿瘤</v>
          </cell>
        </row>
        <row r="2675">
          <cell r="E2675" t="str">
            <v>替加氟注射剂</v>
          </cell>
          <cell r="F2675" t="str">
            <v>乙</v>
          </cell>
          <cell r="G2675" t="str">
            <v/>
          </cell>
          <cell r="H2675" t="str">
            <v>各种恶性肿瘤</v>
          </cell>
        </row>
        <row r="2676">
          <cell r="E2676" t="str">
            <v>阿扎胞苷注射剂</v>
          </cell>
          <cell r="F2676" t="str">
            <v>乙</v>
          </cell>
          <cell r="G2676" t="str">
            <v>※；成年患者中1.国际预后评分系统（IPSS）中的中危-2及高危骨髓增生异常综合征（MDS）；2.慢性粒-单核细胞白血病（CMML）；3.按照世界卫生组织（WHO）分类的急性髓系白血病（AML）、骨髓原始细胞为20-30%伴多系发育异常的治疗。</v>
          </cell>
          <cell r="H2676" t="str">
            <v>各种恶性肿瘤</v>
          </cell>
        </row>
        <row r="2677">
          <cell r="E2677" t="str">
            <v>长春新碱注射剂</v>
          </cell>
          <cell r="F2677" t="str">
            <v>甲</v>
          </cell>
          <cell r="G2677" t="str">
            <v/>
          </cell>
          <cell r="H2677" t="str">
            <v>各种恶性肿瘤</v>
          </cell>
        </row>
        <row r="2678">
          <cell r="E2678" t="str">
            <v>长春地辛注射剂</v>
          </cell>
          <cell r="F2678" t="str">
            <v>乙</v>
          </cell>
          <cell r="G2678" t="str">
            <v/>
          </cell>
          <cell r="H2678" t="str">
            <v>各种恶性肿瘤</v>
          </cell>
        </row>
        <row r="2679">
          <cell r="E2679" t="str">
            <v>长春瑞滨口服常释剂型</v>
          </cell>
          <cell r="F2679" t="str">
            <v>乙</v>
          </cell>
          <cell r="G2679" t="str">
            <v/>
          </cell>
          <cell r="H2679" t="str">
            <v>各种恶性肿瘤</v>
          </cell>
        </row>
        <row r="2680">
          <cell r="E2680" t="str">
            <v>长春瑞滨注射剂</v>
          </cell>
          <cell r="F2680" t="str">
            <v>乙</v>
          </cell>
          <cell r="G2680" t="str">
            <v/>
          </cell>
          <cell r="H2680" t="str">
            <v>各种恶性肿瘤</v>
          </cell>
        </row>
        <row r="2681">
          <cell r="E2681" t="str">
            <v>依托泊苷注射剂</v>
          </cell>
          <cell r="F2681" t="str">
            <v>甲</v>
          </cell>
          <cell r="G2681" t="str">
            <v/>
          </cell>
          <cell r="H2681" t="str">
            <v>各种恶性肿瘤</v>
          </cell>
        </row>
        <row r="2682">
          <cell r="E2682" t="str">
            <v>替尼泊苷注射剂</v>
          </cell>
          <cell r="F2682" t="str">
            <v>乙</v>
          </cell>
          <cell r="G2682" t="str">
            <v/>
          </cell>
          <cell r="H2682" t="str">
            <v>各种恶性肿瘤</v>
          </cell>
        </row>
        <row r="2683">
          <cell r="E2683" t="str">
            <v>托泊替康注射剂</v>
          </cell>
          <cell r="F2683" t="str">
            <v>乙</v>
          </cell>
          <cell r="G2683" t="str">
            <v/>
          </cell>
          <cell r="H2683" t="str">
            <v>各种恶性肿瘤</v>
          </cell>
        </row>
        <row r="2684">
          <cell r="E2684" t="str">
            <v>伊立替康注射剂</v>
          </cell>
          <cell r="F2684" t="str">
            <v>乙</v>
          </cell>
          <cell r="G2684" t="str">
            <v/>
          </cell>
          <cell r="H2684" t="str">
            <v>各种恶性肿瘤</v>
          </cell>
        </row>
        <row r="2685">
          <cell r="E2685" t="str">
            <v>依托泊苷口服常释剂型</v>
          </cell>
          <cell r="F2685" t="str">
            <v>乙</v>
          </cell>
          <cell r="G2685" t="str">
            <v/>
          </cell>
          <cell r="H2685" t="str">
            <v>各种恶性肿瘤</v>
          </cell>
        </row>
        <row r="2686">
          <cell r="E2686" t="str">
            <v>紫杉醇注射剂</v>
          </cell>
          <cell r="F2686" t="str">
            <v>甲</v>
          </cell>
          <cell r="G2686" t="str">
            <v/>
          </cell>
          <cell r="H2686" t="str">
            <v>各种恶性肿瘤</v>
          </cell>
        </row>
        <row r="2687">
          <cell r="E2687" t="str">
            <v>多西他赛注射剂</v>
          </cell>
          <cell r="F2687" t="str">
            <v>乙</v>
          </cell>
          <cell r="G2687" t="str">
            <v/>
          </cell>
          <cell r="H2687" t="str">
            <v>各种恶性肿瘤</v>
          </cell>
        </row>
        <row r="2688">
          <cell r="E2688" t="str">
            <v>高三尖杉酯碱注射剂</v>
          </cell>
          <cell r="F2688" t="str">
            <v>甲</v>
          </cell>
          <cell r="G2688" t="str">
            <v/>
          </cell>
          <cell r="H2688" t="str">
            <v>各种恶性肿瘤</v>
          </cell>
        </row>
        <row r="2689">
          <cell r="E2689" t="str">
            <v>羟喜树碱注射剂</v>
          </cell>
          <cell r="F2689" t="str">
            <v>甲</v>
          </cell>
          <cell r="G2689" t="str">
            <v/>
          </cell>
          <cell r="H2689" t="str">
            <v>各种恶性肿瘤</v>
          </cell>
        </row>
        <row r="2690">
          <cell r="E2690" t="str">
            <v>高三尖杉酯碱氯化钠注射剂</v>
          </cell>
          <cell r="F2690" t="str">
            <v>乙</v>
          </cell>
          <cell r="G2690" t="str">
            <v/>
          </cell>
          <cell r="H2690" t="str">
            <v>各种恶性肿瘤</v>
          </cell>
        </row>
        <row r="2691">
          <cell r="E2691" t="str">
            <v>榄香烯口服液体剂</v>
          </cell>
          <cell r="F2691" t="str">
            <v>乙</v>
          </cell>
          <cell r="G2691" t="str">
            <v>限晚期食管癌或晚期胃癌改善症状的辅助治疗</v>
          </cell>
          <cell r="H2691" t="str">
            <v>各种恶性肿瘤</v>
          </cell>
        </row>
        <row r="2692">
          <cell r="E2692" t="str">
            <v>榄香烯注射剂</v>
          </cell>
          <cell r="F2692" t="str">
            <v>乙</v>
          </cell>
          <cell r="G2692" t="str">
            <v>限癌性胸腹水的胸腔内或腹腔内注射治疗</v>
          </cell>
          <cell r="H2692" t="str">
            <v>各种恶性肿瘤</v>
          </cell>
        </row>
        <row r="2693">
          <cell r="E2693" t="str">
            <v>羟基喜树碱氯化钠注射剂</v>
          </cell>
          <cell r="F2693" t="str">
            <v>乙</v>
          </cell>
          <cell r="G2693" t="str">
            <v/>
          </cell>
          <cell r="H2693" t="str">
            <v>各种恶性肿瘤</v>
          </cell>
        </row>
        <row r="2694">
          <cell r="E2694" t="str">
            <v>三尖杉酯碱注射剂</v>
          </cell>
          <cell r="F2694" t="str">
            <v>乙</v>
          </cell>
          <cell r="G2694" t="str">
            <v/>
          </cell>
          <cell r="H2694" t="str">
            <v>各种恶性肿瘤</v>
          </cell>
        </row>
        <row r="2695">
          <cell r="E2695" t="str">
            <v>放线菌素D注射剂</v>
          </cell>
          <cell r="F2695" t="str">
            <v>甲</v>
          </cell>
          <cell r="G2695" t="str">
            <v/>
          </cell>
          <cell r="H2695" t="str">
            <v>各种恶性肿瘤</v>
          </cell>
        </row>
        <row r="2696">
          <cell r="E2696" t="str">
            <v>多柔比星注射剂</v>
          </cell>
          <cell r="F2696" t="str">
            <v>甲</v>
          </cell>
          <cell r="G2696" t="str">
            <v/>
          </cell>
          <cell r="H2696" t="str">
            <v>各种恶性肿瘤</v>
          </cell>
        </row>
        <row r="2697">
          <cell r="E2697" t="str">
            <v>柔红霉素注射剂</v>
          </cell>
          <cell r="F2697" t="str">
            <v>甲</v>
          </cell>
          <cell r="G2697" t="str">
            <v/>
          </cell>
          <cell r="H2697" t="str">
            <v>各种恶性肿瘤</v>
          </cell>
        </row>
        <row r="2698">
          <cell r="E2698" t="str">
            <v>阿柔比星注射剂</v>
          </cell>
          <cell r="F2698" t="str">
            <v>乙</v>
          </cell>
          <cell r="G2698" t="str">
            <v/>
          </cell>
          <cell r="H2698" t="str">
            <v>各种恶性肿瘤</v>
          </cell>
        </row>
        <row r="2699">
          <cell r="E2699" t="str">
            <v>吡柔比星注射剂</v>
          </cell>
          <cell r="F2699" t="str">
            <v>乙</v>
          </cell>
          <cell r="G2699" t="str">
            <v/>
          </cell>
          <cell r="H2699" t="str">
            <v>各种恶性肿瘤</v>
          </cell>
        </row>
        <row r="2700">
          <cell r="E2700" t="str">
            <v>表柔比星注射剂</v>
          </cell>
          <cell r="F2700" t="str">
            <v>乙</v>
          </cell>
          <cell r="G2700" t="str">
            <v/>
          </cell>
          <cell r="H2700" t="str">
            <v>各种恶性肿瘤</v>
          </cell>
        </row>
        <row r="2701">
          <cell r="E2701" t="str">
            <v>米托蒽醌注射剂</v>
          </cell>
          <cell r="F2701" t="str">
            <v>乙</v>
          </cell>
          <cell r="G2701" t="str">
            <v/>
          </cell>
          <cell r="H2701" t="str">
            <v>各种恶性肿瘤</v>
          </cell>
        </row>
        <row r="2702">
          <cell r="E2702" t="str">
            <v>米托蒽醌葡萄糖注射剂</v>
          </cell>
          <cell r="F2702" t="str">
            <v>乙</v>
          </cell>
          <cell r="G2702" t="str">
            <v/>
          </cell>
          <cell r="H2702" t="str">
            <v>各种恶性肿瘤</v>
          </cell>
        </row>
        <row r="2703">
          <cell r="E2703" t="str">
            <v>伊达比星注射剂</v>
          </cell>
          <cell r="F2703" t="str">
            <v>乙</v>
          </cell>
          <cell r="G2703" t="str">
            <v>限二线用药</v>
          </cell>
          <cell r="H2703" t="str">
            <v>各种恶性肿瘤</v>
          </cell>
        </row>
        <row r="2704">
          <cell r="E2704" t="str">
            <v>平阳霉素注射剂</v>
          </cell>
          <cell r="F2704" t="str">
            <v>甲</v>
          </cell>
          <cell r="G2704" t="str">
            <v/>
          </cell>
          <cell r="H2704" t="str">
            <v>各种恶性肿瘤</v>
          </cell>
        </row>
        <row r="2705">
          <cell r="E2705" t="str">
            <v>丝裂霉素注射剂</v>
          </cell>
          <cell r="F2705" t="str">
            <v>甲</v>
          </cell>
          <cell r="G2705" t="str">
            <v/>
          </cell>
          <cell r="H2705" t="str">
            <v>各种恶性肿瘤</v>
          </cell>
        </row>
        <row r="2706">
          <cell r="E2706" t="str">
            <v>博来霉素注射剂</v>
          </cell>
          <cell r="F2706" t="str">
            <v>乙</v>
          </cell>
          <cell r="G2706" t="str">
            <v/>
          </cell>
          <cell r="H2706" t="str">
            <v>各种恶性肿瘤</v>
          </cell>
        </row>
        <row r="2707">
          <cell r="E2707" t="str">
            <v>卡铂注射剂</v>
          </cell>
          <cell r="F2707" t="str">
            <v>甲</v>
          </cell>
          <cell r="G2707" t="str">
            <v/>
          </cell>
          <cell r="H2707" t="str">
            <v>各种恶性肿瘤</v>
          </cell>
        </row>
        <row r="2708">
          <cell r="E2708" t="str">
            <v>顺铂注射剂</v>
          </cell>
          <cell r="F2708" t="str">
            <v>甲</v>
          </cell>
          <cell r="G2708" t="str">
            <v/>
          </cell>
          <cell r="H2708" t="str">
            <v>各种恶性肿瘤</v>
          </cell>
        </row>
        <row r="2709">
          <cell r="E2709" t="str">
            <v>奥沙利铂注射剂</v>
          </cell>
          <cell r="F2709" t="str">
            <v>乙</v>
          </cell>
          <cell r="G2709" t="str">
            <v/>
          </cell>
          <cell r="H2709" t="str">
            <v>各种恶性肿瘤</v>
          </cell>
        </row>
        <row r="2710">
          <cell r="E2710" t="str">
            <v>洛铂注射剂</v>
          </cell>
          <cell r="F2710" t="str">
            <v>乙</v>
          </cell>
          <cell r="G2710" t="str">
            <v/>
          </cell>
          <cell r="H2710" t="str">
            <v>各种恶性肿瘤</v>
          </cell>
        </row>
        <row r="2711">
          <cell r="E2711" t="str">
            <v>奈达铂注射剂</v>
          </cell>
          <cell r="F2711" t="str">
            <v>乙</v>
          </cell>
          <cell r="G2711" t="str">
            <v/>
          </cell>
          <cell r="H2711" t="str">
            <v>各种恶性肿瘤</v>
          </cell>
        </row>
        <row r="2712">
          <cell r="E2712" t="str">
            <v>顺铂氯化钠注射剂</v>
          </cell>
          <cell r="F2712" t="str">
            <v>乙</v>
          </cell>
          <cell r="G2712" t="str">
            <v/>
          </cell>
          <cell r="H2712" t="str">
            <v>各种恶性肿瘤</v>
          </cell>
        </row>
        <row r="2713">
          <cell r="E2713" t="str">
            <v>利妥昔单抗注射剂</v>
          </cell>
          <cell r="F2713" t="str">
            <v>乙</v>
          </cell>
          <cell r="G2713" t="str">
            <v>※；限复发或耐药的滤泡性中央型淋巴瘤(国际工作分类B、C和D亚型的B细胞非霍奇金淋巴瘤)，CD20阳性Ⅲ-Ⅳ期滤泡性非霍奇金淋巴瘤，CD20阳性弥漫大B细胞性非霍奇金淋巴瘤；支付不超过8个疗程。</v>
          </cell>
          <cell r="H2713" t="str">
            <v>各种恶性肿瘤</v>
          </cell>
        </row>
        <row r="2714">
          <cell r="E2714" t="str">
            <v>西妥昔单抗注射剂</v>
          </cell>
          <cell r="F2714" t="str">
            <v>乙</v>
          </cell>
          <cell r="G2714" t="str">
            <v>※；限RAS基因野生型的转移性结直肠癌。</v>
          </cell>
          <cell r="H2714" t="str">
            <v>各种恶性肿瘤</v>
          </cell>
        </row>
        <row r="2715">
          <cell r="E2715" t="str">
            <v>贝伐珠单抗注射剂</v>
          </cell>
          <cell r="F2715" t="str">
            <v>乙</v>
          </cell>
          <cell r="G2715" t="str">
            <v>※；限晚期转移性结直肠癌或晚期非鳞非小细胞肺癌。</v>
          </cell>
          <cell r="H2715" t="str">
            <v>各种恶性肿瘤</v>
          </cell>
        </row>
        <row r="2716">
          <cell r="E2716" t="str">
            <v>尼妥珠单抗注射剂</v>
          </cell>
          <cell r="F2716" t="str">
            <v>乙</v>
          </cell>
          <cell r="G2716" t="str">
            <v>※；限与放疗联合治疗表皮生长因子受体（EGFR）表达阳性的III/IV期鼻咽癌。</v>
          </cell>
          <cell r="H2716" t="str">
            <v>各种恶性肿瘤</v>
          </cell>
        </row>
        <row r="2717">
          <cell r="E2717" t="str">
            <v>曲妥珠单抗注射剂</v>
          </cell>
          <cell r="F2717" t="str">
            <v>乙</v>
          </cell>
          <cell r="G2717" t="str">
            <v>※；限以下情况方可支付：1.HER2阳性的转移性乳腺癌；2.HER2阳性的早期乳腺癌患者的辅助和新辅助治疗，支付不超过12个月；3.HER2阳性的转移性胃癌患者。</v>
          </cell>
          <cell r="H2717" t="str">
            <v>各种恶性肿瘤</v>
          </cell>
        </row>
        <row r="2718">
          <cell r="E2718" t="str">
            <v>信迪利单抗注射剂</v>
          </cell>
          <cell r="F2718" t="str">
            <v>乙</v>
          </cell>
          <cell r="G2718" t="str">
            <v>※；限至少经过二线系统化疗的复发或难治性经典型霍奇金淋巴瘤的患者。</v>
          </cell>
          <cell r="H2718" t="str">
            <v>各种恶性肿瘤</v>
          </cell>
        </row>
        <row r="2719">
          <cell r="E2719" t="str">
            <v>赛瑞替尼口服常释剂型</v>
          </cell>
          <cell r="F2719" t="str">
            <v>乙</v>
          </cell>
          <cell r="G2719" t="str">
            <v>※</v>
          </cell>
          <cell r="H2719" t="str">
            <v>各种恶性肿瘤</v>
          </cell>
        </row>
        <row r="2720">
          <cell r="E2720" t="str">
            <v>埃克替尼口服常释剂型</v>
          </cell>
          <cell r="F2720" t="str">
            <v>乙</v>
          </cell>
          <cell r="G2720" t="str">
            <v>※；限EGFR基因敏感突变的晚期非小细胞肺癌</v>
          </cell>
          <cell r="H2720" t="str">
            <v>各种恶性肿瘤</v>
          </cell>
        </row>
        <row r="2721">
          <cell r="E2721" t="str">
            <v>吉非替尼口服常释剂型</v>
          </cell>
          <cell r="F2721" t="str">
            <v>乙</v>
          </cell>
          <cell r="G2721" t="str">
            <v>※；限EGFR基因敏感突变的晚期非小细胞肺癌</v>
          </cell>
          <cell r="H2721" t="str">
            <v>各种恶性肿瘤</v>
          </cell>
        </row>
        <row r="2722">
          <cell r="E2722" t="str">
            <v>伊马替尼口服常释剂型</v>
          </cell>
          <cell r="F2722" t="str">
            <v>乙</v>
          </cell>
          <cell r="G2722" t="str">
            <v>※；限有慢性髓性白血病诊断并有费城染色体阳性的检验证据的患者；有急性淋巴细胞白血病诊断并有费城染色体阳性的检验证据的儿童患者；难治的或复发的费城染色体阳性的急性淋巴细胞白血病成人患者；胃肠间质瘤患者。</v>
          </cell>
          <cell r="H2722" t="str">
            <v>各种恶性肿瘤</v>
          </cell>
        </row>
        <row r="2723">
          <cell r="E2723" t="str">
            <v>达沙替尼口服常释剂型</v>
          </cell>
          <cell r="F2723" t="str">
            <v>乙</v>
          </cell>
          <cell r="G2723" t="str">
            <v>※；限对伊马替尼耐药或不耐受的慢性髓细胞白血病患者</v>
          </cell>
          <cell r="H2723" t="str">
            <v>各种恶性肿瘤</v>
          </cell>
        </row>
        <row r="2724">
          <cell r="E2724" t="str">
            <v>硼替佐米注射剂</v>
          </cell>
          <cell r="F2724" t="str">
            <v>乙</v>
          </cell>
          <cell r="G2724" t="str">
            <v>※；限多发性骨髓瘤、复发或难治性套细胞淋巴瘤患者，并满足以下条件：1、每2个疗程需提供治疗有效的证据后方可继续支付；2、由三级医院血液专科或血液专科医院医师处方。</v>
          </cell>
          <cell r="H2724" t="str">
            <v>各种恶性肿瘤</v>
          </cell>
        </row>
        <row r="2725">
          <cell r="E2725" t="str">
            <v>帕妥珠单抗注射剂</v>
          </cell>
          <cell r="F2725" t="str">
            <v>乙</v>
          </cell>
          <cell r="G2725" t="str">
            <v>※；限以下情况方可支付，且支付不超过12个月：1.HER2阳性的局部晚期、炎性或早期乳腺癌患者的新辅助治疗。2.具有高复发风险HER2阳性早期乳腺癌患者的辅助治疗。</v>
          </cell>
          <cell r="H2725" t="str">
            <v>各种恶性肿瘤</v>
          </cell>
        </row>
        <row r="2726">
          <cell r="E2726" t="str">
            <v>厄洛替尼口服常释剂型</v>
          </cell>
          <cell r="F2726" t="str">
            <v>乙</v>
          </cell>
          <cell r="G2726" t="str">
            <v>※；限表皮生长因子受体（EGFR）基因敏感突变的晚期非小细胞肺癌患者。</v>
          </cell>
          <cell r="H2726" t="str">
            <v>各种恶性肿瘤</v>
          </cell>
        </row>
        <row r="2727">
          <cell r="E2727" t="str">
            <v>阿法替尼口服常释剂型</v>
          </cell>
          <cell r="F2727" t="str">
            <v>乙</v>
          </cell>
          <cell r="G2727" t="str">
            <v>※；1.具有EGFR基因敏感突变的局部晚期或转移性非小细胞肺癌，既往未接受过EGFR-TKI治疗。2.含铂化疗期间或化疗后疾病进展的局部晚期或转移性鳞状组织学类型的非小细胞肺癌。</v>
          </cell>
          <cell r="H2727" t="str">
            <v>各种恶性肿瘤</v>
          </cell>
        </row>
        <row r="2728">
          <cell r="E2728" t="str">
            <v>奥希替尼口服常释剂型</v>
          </cell>
          <cell r="F2728" t="str">
            <v>乙</v>
          </cell>
          <cell r="G2728" t="str">
            <v>※；限既往因表皮生长因子受体（EGFR）酪氨酸激酶抑制剂（TKI）治疗时或治疗后出现疾病进展，并且经检验确认存在EGFRT790M突变阳性的局部晚期或转移性非小细胞肺癌成人患者。</v>
          </cell>
          <cell r="H2728" t="str">
            <v>各种恶性肿瘤</v>
          </cell>
        </row>
        <row r="2729">
          <cell r="E2729" t="str">
            <v>安罗替尼口服常释剂型</v>
          </cell>
          <cell r="F2729" t="str">
            <v>乙</v>
          </cell>
          <cell r="G2729" t="str">
            <v>※；限既往至少接受过2种系统化疗后出现进展或复发的局部晚期或转移性非小细胞肺癌患者。</v>
          </cell>
          <cell r="H2729" t="str">
            <v>各种恶性肿瘤</v>
          </cell>
        </row>
        <row r="2730">
          <cell r="E2730" t="str">
            <v>克唑替尼口服常释剂型</v>
          </cell>
          <cell r="F2730" t="str">
            <v>乙</v>
          </cell>
          <cell r="G2730" t="str">
            <v>※；限间变性淋巴瘤激酶（ALK）阳性的局部晚期或转移性非小细胞肺癌患者或ROS1阳性的晚期非小细胞肺癌患者。</v>
          </cell>
          <cell r="H2730" t="str">
            <v>各种恶性肿瘤</v>
          </cell>
        </row>
        <row r="2731">
          <cell r="E2731" t="str">
            <v>塞瑞替尼口服常释剂型</v>
          </cell>
          <cell r="F2731" t="str">
            <v>乙</v>
          </cell>
          <cell r="G2731" t="str">
            <v>※；接受过克唑替尼治疗后进展的或者对克唑替尼不耐受的间变性淋巴瘤激酶（ALK）阳性局部晚期或转移性非小细胞肺癌患者。</v>
          </cell>
          <cell r="H2731" t="str">
            <v>各种恶性肿瘤</v>
          </cell>
        </row>
        <row r="2732">
          <cell r="E2732" t="str">
            <v>阿来替尼口服常释剂型</v>
          </cell>
          <cell r="F2732" t="str">
            <v>乙</v>
          </cell>
          <cell r="G2732" t="str">
            <v>※；限间变性淋巴瘤激酶（ALK）阳性的局部晚期或转移性非小细胞肺癌患者。</v>
          </cell>
          <cell r="H2732" t="str">
            <v>各种恶性肿瘤</v>
          </cell>
        </row>
        <row r="2733">
          <cell r="E2733" t="str">
            <v>培唑帕尼口服常释剂型</v>
          </cell>
          <cell r="F2733" t="str">
            <v>乙</v>
          </cell>
          <cell r="G2733" t="str">
            <v>※；限晚期肾细胞癌患者的一线治疗和曾经接受过细胞因子治疗的晚期肾细胞癌的治疗。</v>
          </cell>
          <cell r="H2733" t="str">
            <v>各种恶性肿瘤</v>
          </cell>
        </row>
        <row r="2734">
          <cell r="E2734" t="str">
            <v>阿昔替尼口服常释剂型</v>
          </cell>
          <cell r="F2734" t="str">
            <v>乙</v>
          </cell>
          <cell r="G2734" t="str">
            <v>※；限既往接受过一种酪氨酸激酶抑制剂或细胞因子治疗失败的进展期肾细胞癌（RCC）的成人患者。</v>
          </cell>
          <cell r="H2734" t="str">
            <v>各种恶性肿瘤</v>
          </cell>
        </row>
        <row r="2735">
          <cell r="E2735" t="str">
            <v>索拉非尼口服常释剂型</v>
          </cell>
          <cell r="F2735" t="str">
            <v>乙</v>
          </cell>
          <cell r="G2735" t="str">
            <v>※；限以下情况方可支付：1.不能手术的肾细胞癌。2.不能手术或远处转移的肝细胞癌。3.放射性碘治疗无效的局部复发或转移性、分化型甲状腺癌。</v>
          </cell>
          <cell r="H2735" t="str">
            <v>各种恶性肿瘤</v>
          </cell>
        </row>
        <row r="2736">
          <cell r="E2736" t="str">
            <v>瑞戈非尼口服常释剂型</v>
          </cell>
          <cell r="F2736" t="str">
            <v>乙</v>
          </cell>
          <cell r="G2736" t="str">
            <v>※；1.肝细胞癌二线治疗；2.转移性结直肠癌三线治疗；3.胃肠道间质瘤三线治疗。</v>
          </cell>
          <cell r="H2736" t="str">
            <v>各种恶性肿瘤</v>
          </cell>
        </row>
        <row r="2737">
          <cell r="E2737" t="str">
            <v>舒尼替尼口服常释剂型</v>
          </cell>
          <cell r="F2737" t="str">
            <v>乙</v>
          </cell>
          <cell r="G2737" t="str">
            <v>※；1.不能手术的晚期肾细胞癌（RCC）；2.甲磺酸伊马替尼治疗失败或不能耐受的胃肠间质瘤（GIST）；3.不可切除的，转移性高分化进展期胰腺神经内分泌瘤（pNET）成人患者。</v>
          </cell>
          <cell r="H2737" t="str">
            <v>各种恶性肿瘤</v>
          </cell>
        </row>
        <row r="2738">
          <cell r="E2738" t="str">
            <v>阿帕替尼口服常释剂型</v>
          </cell>
          <cell r="F2738" t="str">
            <v>乙</v>
          </cell>
          <cell r="G2738" t="str">
            <v>※；限既往至少接受过2种系统化疗后进展或复发的晚期胃腺癌或胃-食管结合部腺癌患者。</v>
          </cell>
          <cell r="H2738" t="str">
            <v>各种恶性肿瘤</v>
          </cell>
        </row>
        <row r="2739">
          <cell r="E2739" t="str">
            <v>呋喹替尼口服常释剂型</v>
          </cell>
          <cell r="F2739" t="str">
            <v>乙</v>
          </cell>
          <cell r="G2739" t="str">
            <v>※；限转移性结直肠癌患者的三线治疗。</v>
          </cell>
          <cell r="H2739" t="str">
            <v>各种恶性肿瘤</v>
          </cell>
        </row>
        <row r="2740">
          <cell r="E2740" t="str">
            <v>吡咯替尼口服常释剂型</v>
          </cell>
          <cell r="F2740" t="str">
            <v>乙</v>
          </cell>
          <cell r="G2740" t="str">
            <v>※；限表皮生长因子受体2（HER2）阳性的复发或转移性乳腺癌患者的二线治疗。</v>
          </cell>
          <cell r="H2740" t="str">
            <v>各种恶性肿瘤</v>
          </cell>
        </row>
        <row r="2741">
          <cell r="E2741" t="str">
            <v>尼洛替尼口服常释剂型</v>
          </cell>
          <cell r="F2741" t="str">
            <v>乙</v>
          </cell>
          <cell r="G2741" t="str">
            <v>※；限治疗新诊断的费城染色体阳性的慢性髓性白血病（Ph+CML）慢性期成人患者，或对既往治疗（包括伊马替尼）耐药或不耐受的费城染色体阳性的慢性髓性白血病（Ph+CML）慢性期或加速期成人患者。</v>
          </cell>
          <cell r="H2741" t="str">
            <v>各种恶性肿瘤</v>
          </cell>
        </row>
        <row r="2742">
          <cell r="E2742" t="str">
            <v>伊布替尼口服常释剂型</v>
          </cell>
          <cell r="F2742" t="str">
            <v>乙</v>
          </cell>
          <cell r="G2742" t="str">
            <v>※；1.既往至少接受过一种治疗的套细胞淋巴瘤（MCL）患者的治疗;2.慢性淋巴细胞白血病/小淋巴细胞淋巴瘤（CLL/SLL）患者的治疗。</v>
          </cell>
          <cell r="H2742" t="str">
            <v>各种恶性肿瘤</v>
          </cell>
        </row>
        <row r="2743">
          <cell r="E2743" t="str">
            <v>维莫非尼口服常释剂型</v>
          </cell>
          <cell r="F2743" t="str">
            <v>乙</v>
          </cell>
          <cell r="G2743" t="str">
            <v>※；治疗经CFDA批准的检测方法确定的BRAFV600突变阳性的不可切除或转移性黑色素瘤。</v>
          </cell>
          <cell r="H2743" t="str">
            <v>各种恶性肿瘤</v>
          </cell>
        </row>
        <row r="2744">
          <cell r="E2744" t="str">
            <v>芦可替尼口服常释剂型</v>
          </cell>
          <cell r="F2744" t="str">
            <v>乙</v>
          </cell>
          <cell r="G2744" t="str">
            <v>※；限中危或高危的原发性骨髓纤维化（PMF）、真性红细胞增多症继发的骨髓纤维化（PPV-MF）或原发性血小板增多症继发的骨髓纤维化（PET-MF）的患者。</v>
          </cell>
          <cell r="H2744" t="str">
            <v>各种恶性肿瘤</v>
          </cell>
        </row>
        <row r="2745">
          <cell r="E2745" t="str">
            <v>门冬酰胺酶注射剂</v>
          </cell>
          <cell r="F2745" t="str">
            <v>甲</v>
          </cell>
          <cell r="G2745" t="str">
            <v/>
          </cell>
          <cell r="H2745" t="str">
            <v>各种恶性肿瘤</v>
          </cell>
        </row>
        <row r="2746">
          <cell r="E2746" t="str">
            <v>羟基脲口服常释剂型</v>
          </cell>
          <cell r="F2746" t="str">
            <v>甲</v>
          </cell>
          <cell r="G2746" t="str">
            <v/>
          </cell>
          <cell r="H2746" t="str">
            <v>各种恶性肿瘤</v>
          </cell>
        </row>
        <row r="2747">
          <cell r="E2747" t="str">
            <v>维A酸口服常释剂型</v>
          </cell>
          <cell r="F2747" t="str">
            <v>甲</v>
          </cell>
          <cell r="G2747" t="str">
            <v/>
          </cell>
          <cell r="H2747" t="str">
            <v>各种恶性肿瘤</v>
          </cell>
        </row>
        <row r="2748">
          <cell r="E2748" t="str">
            <v>雌莫司汀口服常释剂型</v>
          </cell>
          <cell r="F2748" t="str">
            <v>乙</v>
          </cell>
          <cell r="G2748" t="str">
            <v/>
          </cell>
          <cell r="H2748" t="str">
            <v>各种恶性肿瘤</v>
          </cell>
        </row>
        <row r="2749">
          <cell r="E2749" t="str">
            <v>亚砷酸（三氧化二砷）注射剂</v>
          </cell>
          <cell r="F2749" t="str">
            <v>乙</v>
          </cell>
          <cell r="G2749" t="str">
            <v/>
          </cell>
          <cell r="H2749" t="str">
            <v>各种恶性肿瘤</v>
          </cell>
        </row>
        <row r="2750">
          <cell r="E2750" t="str">
            <v>亚砷酸氯化钠注射剂</v>
          </cell>
          <cell r="F2750" t="str">
            <v>乙</v>
          </cell>
          <cell r="G2750" t="str">
            <v/>
          </cell>
          <cell r="H2750" t="str">
            <v>各种恶性肿瘤</v>
          </cell>
        </row>
        <row r="2751">
          <cell r="E2751" t="str">
            <v>伊沙佐米口服常释剂型</v>
          </cell>
          <cell r="F2751" t="str">
            <v>乙</v>
          </cell>
          <cell r="G2751" t="str">
            <v>※；1.每2个疗程需提供治疗有效的证据后方可继续支付；2.由三级医院血液专科或血液专科医院医师处方；3.与来那度胺联合使用时，只支付伊沙佐米或来那度胺中的一种。</v>
          </cell>
          <cell r="H2751" t="str">
            <v>各种恶性肿瘤</v>
          </cell>
        </row>
        <row r="2752">
          <cell r="E2752" t="str">
            <v>培门冬酶注射剂</v>
          </cell>
          <cell r="F2752" t="str">
            <v>乙</v>
          </cell>
          <cell r="G2752" t="str">
            <v>※；儿童急性淋巴细胞白血病患者的一线治疗。</v>
          </cell>
          <cell r="H2752" t="str">
            <v>各种恶性肿瘤</v>
          </cell>
        </row>
        <row r="2753">
          <cell r="E2753" t="str">
            <v>奥拉帕利口服常释剂型</v>
          </cell>
          <cell r="F2753" t="str">
            <v>乙</v>
          </cell>
          <cell r="G2753" t="str">
            <v>※；限铂敏感的复发性上皮性卵巢癌、输卵管癌或原发性腹膜癌患者。</v>
          </cell>
          <cell r="H2753" t="str">
            <v>各种恶性肿瘤</v>
          </cell>
        </row>
        <row r="2754">
          <cell r="E2754" t="str">
            <v>重组人血管内皮抑制素注射剂</v>
          </cell>
          <cell r="F2754" t="str">
            <v>乙</v>
          </cell>
          <cell r="G2754" t="str">
            <v>※；限晚期非小细胞肺癌患者。</v>
          </cell>
          <cell r="H2754" t="str">
            <v>各种恶性肿瘤</v>
          </cell>
        </row>
        <row r="2755">
          <cell r="E2755" t="str">
            <v>西达本胺口服常释剂型</v>
          </cell>
          <cell r="F2755" t="str">
            <v>乙</v>
          </cell>
          <cell r="G2755" t="str">
            <v>※；限既往至少接受过1次全身化疗的复发或难治的外周T细胞淋巴瘤（PTCL）患者。</v>
          </cell>
          <cell r="H2755" t="str">
            <v>各种恶性肿瘤</v>
          </cell>
        </row>
        <row r="2756">
          <cell r="E2756" t="str">
            <v>戈那瑞林注射剂</v>
          </cell>
          <cell r="F2756" t="str">
            <v>乙</v>
          </cell>
          <cell r="G2756" t="str">
            <v/>
          </cell>
          <cell r="H2756" t="str">
            <v>各种恶性肿瘤</v>
          </cell>
        </row>
        <row r="2757">
          <cell r="E2757" t="str">
            <v>戈舍瑞林缓释植入剂</v>
          </cell>
          <cell r="F2757" t="str">
            <v>乙</v>
          </cell>
          <cell r="G2757" t="str">
            <v/>
          </cell>
          <cell r="H2757" t="str">
            <v>各种恶性肿瘤</v>
          </cell>
        </row>
        <row r="2758">
          <cell r="E2758" t="str">
            <v>亮丙瑞林微球注射剂</v>
          </cell>
          <cell r="F2758" t="str">
            <v>乙</v>
          </cell>
          <cell r="G2758" t="str">
            <v/>
          </cell>
          <cell r="H2758" t="str">
            <v>各种恶性肿瘤</v>
          </cell>
        </row>
        <row r="2759">
          <cell r="E2759" t="str">
            <v>亮丙瑞林缓释微球注射</v>
          </cell>
          <cell r="F2759" t="str">
            <v>乙</v>
          </cell>
          <cell r="G2759" t="str">
            <v/>
          </cell>
          <cell r="H2759" t="str">
            <v>各种恶性肿瘤</v>
          </cell>
        </row>
        <row r="2760">
          <cell r="E2760" t="str">
            <v>曲普瑞林注射剂</v>
          </cell>
          <cell r="F2760" t="str">
            <v>乙</v>
          </cell>
          <cell r="G2760" t="str">
            <v/>
          </cell>
          <cell r="H2760" t="str">
            <v>各种恶性肿瘤</v>
          </cell>
        </row>
        <row r="2761">
          <cell r="E2761" t="str">
            <v>他莫昔芬口服常释剂型</v>
          </cell>
          <cell r="F2761" t="str">
            <v>甲</v>
          </cell>
          <cell r="G2761" t="str">
            <v/>
          </cell>
          <cell r="H2761" t="str">
            <v>各种恶性肿瘤</v>
          </cell>
        </row>
        <row r="2762">
          <cell r="E2762" t="str">
            <v>阿那曲唑口服常释剂型</v>
          </cell>
          <cell r="F2762" t="str">
            <v>乙</v>
          </cell>
          <cell r="G2762" t="str">
            <v/>
          </cell>
          <cell r="H2762" t="str">
            <v>各种恶性肿瘤</v>
          </cell>
        </row>
        <row r="2763">
          <cell r="E2763" t="str">
            <v>比卡鲁胺口服常释剂型</v>
          </cell>
          <cell r="F2763" t="str">
            <v>乙</v>
          </cell>
          <cell r="G2763" t="str">
            <v/>
          </cell>
          <cell r="H2763" t="str">
            <v>各种恶性肿瘤</v>
          </cell>
        </row>
        <row r="2764">
          <cell r="E2764" t="str">
            <v>氟他胺口服常释剂型</v>
          </cell>
          <cell r="F2764" t="str">
            <v>乙</v>
          </cell>
          <cell r="G2764" t="str">
            <v/>
          </cell>
          <cell r="H2764" t="str">
            <v>各种恶性肿瘤</v>
          </cell>
        </row>
        <row r="2765">
          <cell r="E2765" t="str">
            <v>来曲唑口服常释剂型</v>
          </cell>
          <cell r="F2765" t="str">
            <v>乙</v>
          </cell>
          <cell r="G2765" t="str">
            <v/>
          </cell>
          <cell r="H2765" t="str">
            <v>各种恶性肿瘤</v>
          </cell>
        </row>
        <row r="2766">
          <cell r="E2766" t="str">
            <v>托瑞米芬口服常释剂型</v>
          </cell>
          <cell r="F2766" t="str">
            <v>乙</v>
          </cell>
          <cell r="G2766" t="str">
            <v/>
          </cell>
          <cell r="H2766" t="str">
            <v>各种恶性肿瘤</v>
          </cell>
        </row>
        <row r="2767">
          <cell r="E2767" t="str">
            <v>依西美坦口服常释剂型</v>
          </cell>
          <cell r="F2767" t="str">
            <v>乙</v>
          </cell>
          <cell r="G2767" t="str">
            <v/>
          </cell>
          <cell r="H2767" t="str">
            <v>各种恶性肿瘤</v>
          </cell>
        </row>
        <row r="2768">
          <cell r="E2768" t="str">
            <v>阿比特龙口服常释剂型</v>
          </cell>
          <cell r="F2768" t="str">
            <v>乙</v>
          </cell>
          <cell r="G2768" t="str">
            <v>※；限转移性去势抵抗性前列腺癌、新诊断的高危转移性内分泌治疗敏感性前列腺癌。</v>
          </cell>
          <cell r="H2768" t="str">
            <v>各种恶性肿瘤</v>
          </cell>
        </row>
        <row r="2769">
          <cell r="E2769" t="str">
            <v>重组人粒细胞刺激因子注射剂</v>
          </cell>
          <cell r="F2769" t="str">
            <v>乙</v>
          </cell>
          <cell r="G2769" t="str">
            <v>限放化疗后的骨髓抑制</v>
          </cell>
          <cell r="H2769" t="str">
            <v>各种恶性肿瘤</v>
          </cell>
        </row>
        <row r="2770">
          <cell r="E2770" t="str">
            <v>重组人粒细胞巨噬细胞刺激因子注射剂</v>
          </cell>
          <cell r="F2770" t="str">
            <v>乙</v>
          </cell>
          <cell r="G2770" t="str">
            <v>限放化疗后的骨髓抑制</v>
          </cell>
          <cell r="H2770" t="str">
            <v>各种恶性肿瘤</v>
          </cell>
        </row>
        <row r="2771">
          <cell r="E2771" t="str">
            <v>硫培非格司亭注射剂</v>
          </cell>
          <cell r="F2771" t="str">
            <v>乙</v>
          </cell>
          <cell r="G2771" t="str">
            <v>※；限前次化疗曾发生重度中性粒细胞减少合并发热的患者。</v>
          </cell>
          <cell r="H2771" t="str">
            <v>各种恶性肿瘤</v>
          </cell>
        </row>
        <row r="2772">
          <cell r="E2772" t="str">
            <v>重组人干扰素α1b注射剂</v>
          </cell>
          <cell r="F2772" t="str">
            <v>乙</v>
          </cell>
          <cell r="G2772" t="str">
            <v>限白血病、淋巴瘤、黑色素瘤、肾癌、多发性骨髓瘤、丙肝、慢性活动性乙肝。丙肝、慢性活动性乙肝连续使用6个月无效时停药，连续使用不超过12个月</v>
          </cell>
          <cell r="H2772" t="str">
            <v>各种恶性肿瘤</v>
          </cell>
        </row>
        <row r="2773">
          <cell r="E2773" t="str">
            <v>重组人干扰素α2a注射剂</v>
          </cell>
          <cell r="F2773" t="str">
            <v>乙</v>
          </cell>
          <cell r="G2773" t="str">
            <v>限白血病、淋巴瘤、黑色素瘤、肾癌、多发性骨髓瘤、丙肝、慢性活动性乙肝。丙肝、慢性活动性乙肝连续使用6个月无效时停药，连续使用不超过12个月</v>
          </cell>
          <cell r="H2773" t="str">
            <v>各种恶性肿瘤</v>
          </cell>
        </row>
        <row r="2774">
          <cell r="E2774" t="str">
            <v>重组人干扰素α2a（酵母）注射剂</v>
          </cell>
          <cell r="F2774" t="str">
            <v>乙</v>
          </cell>
          <cell r="G2774" t="str">
            <v>限白血病、淋巴瘤、黑色素瘤、肾癌、多发性骨髓瘤、丙肝、慢性活动性乙肝。丙肝、慢性活动性乙肝连续使用6个月无效时停药，连续使用不超过12个月</v>
          </cell>
          <cell r="H2774" t="str">
            <v>各种恶性肿瘤</v>
          </cell>
        </row>
        <row r="2775">
          <cell r="E2775" t="str">
            <v>重组人干扰素α2b注射剂</v>
          </cell>
          <cell r="F2775" t="str">
            <v>乙</v>
          </cell>
          <cell r="G2775" t="str">
            <v>限白血病、淋巴瘤、黑色素瘤、肾癌、多发性骨髓瘤、丙肝、慢性活动性乙肝。丙肝、慢性活动性乙肝连续使用6个月无效时停药，连续使用不超过12个月</v>
          </cell>
          <cell r="H2775" t="str">
            <v>各种恶性肿瘤</v>
          </cell>
        </row>
        <row r="2776">
          <cell r="E2776" t="str">
            <v>重组人干扰素α2b（假单胞菌）注射剂</v>
          </cell>
          <cell r="F2776" t="str">
            <v>乙</v>
          </cell>
          <cell r="G2776" t="str">
            <v>限白血病、淋巴瘤、黑色素瘤、肾癌、多发性骨髓瘤、丙肝、慢性活动性乙肝。丙肝、慢性活动性乙肝连续使用6个月无效时停药，连续使用不超过12个月</v>
          </cell>
          <cell r="H2776" t="str">
            <v>各种恶性肿瘤</v>
          </cell>
        </row>
        <row r="2777">
          <cell r="E2777" t="str">
            <v>重组人干扰素α2b（酵母）注射剂</v>
          </cell>
          <cell r="F2777" t="str">
            <v>乙</v>
          </cell>
          <cell r="G2777" t="str">
            <v>限白血病、淋巴瘤、黑色素瘤、肾癌、多发性骨髓瘤、丙肝、慢性活动性乙肝。丙肝、慢性活动性乙肝连续使用6个月无效时停药，连续使用不超过12个月</v>
          </cell>
          <cell r="H2777" t="str">
            <v>各种恶性肿瘤</v>
          </cell>
        </row>
        <row r="2778">
          <cell r="E2778" t="str">
            <v>重组人白介素-11注射剂</v>
          </cell>
          <cell r="F2778" t="str">
            <v>乙</v>
          </cell>
          <cell r="G2778" t="str">
            <v>限放化疗引起的严重血小板减少患者</v>
          </cell>
          <cell r="H2778" t="str">
            <v>各种恶性肿瘤</v>
          </cell>
        </row>
        <row r="2779">
          <cell r="E2779" t="str">
            <v>重组人白介素-11（Ⅰ）注射剂</v>
          </cell>
          <cell r="F2779" t="str">
            <v>乙</v>
          </cell>
          <cell r="G2779" t="str">
            <v>限放化疗引起的严重血小板减少患者</v>
          </cell>
          <cell r="H2779" t="str">
            <v>各种恶性肿瘤</v>
          </cell>
        </row>
        <row r="2780">
          <cell r="E2780" t="str">
            <v>重组人白介素-11（酵母）注射剂</v>
          </cell>
          <cell r="F2780" t="str">
            <v>乙</v>
          </cell>
          <cell r="G2780" t="str">
            <v>限放化疗引起的严重血小板减少患者</v>
          </cell>
          <cell r="H2780" t="str">
            <v>各种恶性肿瘤</v>
          </cell>
        </row>
        <row r="2781">
          <cell r="E2781" t="str">
            <v>重组人白介素-2注射剂</v>
          </cell>
          <cell r="F2781" t="str">
            <v>乙</v>
          </cell>
          <cell r="G2781" t="str">
            <v>限肾细胞癌、黑色素瘤、癌性胸腹腔积液</v>
          </cell>
          <cell r="H2781" t="str">
            <v>各种恶性肿瘤</v>
          </cell>
        </row>
        <row r="2782">
          <cell r="E2782" t="str">
            <v>重组人白介素-2（Ⅰ）注射剂</v>
          </cell>
          <cell r="F2782" t="str">
            <v>乙</v>
          </cell>
          <cell r="G2782" t="str">
            <v>限肾细胞癌、黑色素瘤、癌性胸腹腔积液</v>
          </cell>
          <cell r="H2782" t="str">
            <v>各种恶性肿瘤</v>
          </cell>
        </row>
        <row r="2783">
          <cell r="E2783" t="str">
            <v>重组人白介素-2（125Ala）注射剂</v>
          </cell>
          <cell r="F2783" t="str">
            <v>乙</v>
          </cell>
          <cell r="G2783" t="str">
            <v>限肾细胞癌、黑色素瘤、癌性胸腹腔积液</v>
          </cell>
          <cell r="H2783" t="str">
            <v>各种恶性肿瘤</v>
          </cell>
        </row>
        <row r="2784">
          <cell r="E2784" t="str">
            <v>重组人白介素-2（125Ser）注射剂</v>
          </cell>
          <cell r="F2784" t="str">
            <v>乙</v>
          </cell>
          <cell r="G2784" t="str">
            <v>限肾细胞癌、黑色素瘤、癌性胸腹腔积液</v>
          </cell>
          <cell r="H2784" t="str">
            <v>各种恶性肿瘤</v>
          </cell>
        </row>
        <row r="2785">
          <cell r="E2785" t="str">
            <v>肌苷注射剂</v>
          </cell>
          <cell r="F2785" t="str">
            <v>甲</v>
          </cell>
          <cell r="G2785" t="str">
            <v/>
          </cell>
          <cell r="H2785" t="str">
            <v>各种恶性肿瘤</v>
          </cell>
        </row>
        <row r="2786">
          <cell r="E2786" t="str">
            <v>氨肽素口服常释剂型</v>
          </cell>
          <cell r="F2786" t="str">
            <v>乙</v>
          </cell>
          <cell r="G2786" t="str">
            <v/>
          </cell>
          <cell r="H2786" t="str">
            <v>各种恶性肿瘤</v>
          </cell>
        </row>
        <row r="2787">
          <cell r="E2787" t="str">
            <v>鲨肝醇口服常释剂型</v>
          </cell>
          <cell r="F2787" t="str">
            <v>乙</v>
          </cell>
          <cell r="G2787" t="str">
            <v/>
          </cell>
          <cell r="H2787" t="str">
            <v>各种恶性肿瘤</v>
          </cell>
        </row>
        <row r="2788">
          <cell r="E2788" t="str">
            <v>维生素B4（腺嘌呤）口服常释剂型</v>
          </cell>
          <cell r="F2788" t="str">
            <v>乙</v>
          </cell>
          <cell r="G2788" t="str">
            <v/>
          </cell>
          <cell r="H2788" t="str">
            <v>各种恶性肿瘤</v>
          </cell>
        </row>
        <row r="2789">
          <cell r="E2789" t="str">
            <v>依维莫司口服常释剂型</v>
          </cell>
          <cell r="F2789" t="str">
            <v>乙</v>
          </cell>
          <cell r="G2789" t="str">
            <v>※；限以下情况方可支付：1.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患者。4.不需立即手术治疗的结节性硬化症相关的肾血管平滑肌脂肪瘤（TSC-AML）成人患者。5.不能手术的结节性硬化症相关的室管膜下巨细胞星型细胞瘤的患者。</v>
          </cell>
          <cell r="H2789" t="str">
            <v>各种恶性肿瘤</v>
          </cell>
        </row>
        <row r="2790">
          <cell r="E2790" t="str">
            <v>环孢素口服常释剂型</v>
          </cell>
          <cell r="F2790" t="str">
            <v>甲</v>
          </cell>
          <cell r="G2790" t="str">
            <v/>
          </cell>
          <cell r="H2790" t="str">
            <v>各种恶性肿瘤</v>
          </cell>
        </row>
        <row r="2791">
          <cell r="E2791" t="str">
            <v>环孢素口服液体剂</v>
          </cell>
          <cell r="F2791" t="str">
            <v>甲</v>
          </cell>
          <cell r="G2791" t="str">
            <v/>
          </cell>
          <cell r="H2791" t="str">
            <v>各种恶性肿瘤</v>
          </cell>
        </row>
        <row r="2792">
          <cell r="E2792" t="str">
            <v>环孢素注射剂</v>
          </cell>
          <cell r="F2792" t="str">
            <v>甲</v>
          </cell>
          <cell r="G2792" t="str">
            <v/>
          </cell>
          <cell r="H2792" t="str">
            <v>各种恶性肿瘤</v>
          </cell>
        </row>
        <row r="2793">
          <cell r="E2793" t="str">
            <v>甲氨蝶呤口服常释剂型</v>
          </cell>
          <cell r="F2793" t="str">
            <v>甲</v>
          </cell>
          <cell r="G2793" t="str">
            <v/>
          </cell>
          <cell r="H2793" t="str">
            <v>各种恶性肿瘤</v>
          </cell>
        </row>
        <row r="2794">
          <cell r="E2794" t="str">
            <v>沙利度胺口服常释剂型</v>
          </cell>
          <cell r="F2794" t="str">
            <v>乙</v>
          </cell>
          <cell r="G2794" t="str">
            <v/>
          </cell>
          <cell r="H2794" t="str">
            <v>各种恶性肿瘤</v>
          </cell>
        </row>
        <row r="2795">
          <cell r="E2795" t="str">
            <v>来那度胺口服常释剂型</v>
          </cell>
          <cell r="F2795" t="str">
            <v>乙</v>
          </cell>
          <cell r="G2795" t="str">
            <v>※；限曾接受过至少一种疗法的多发性骨髓瘤的成年患者，并满足以下条件：1、每2个疗程需提供治疗有效的证据后方可继续支付；2、由三级医院血液专科或血液专科医院医师处方。</v>
          </cell>
          <cell r="H2795" t="str">
            <v>各种恶性肿瘤</v>
          </cell>
        </row>
        <row r="2796">
          <cell r="E2796" t="str">
            <v>尼美舒利口服常释剂型</v>
          </cell>
          <cell r="F2796" t="str">
            <v>甲</v>
          </cell>
          <cell r="G2796" t="str">
            <v/>
          </cell>
          <cell r="H2796" t="str">
            <v>各种恶性肿瘤</v>
          </cell>
        </row>
        <row r="2797">
          <cell r="E2797" t="str">
            <v>草乌甲素口服常释剂型</v>
          </cell>
          <cell r="F2797" t="str">
            <v>乙</v>
          </cell>
          <cell r="G2797" t="str">
            <v/>
          </cell>
          <cell r="H2797" t="str">
            <v>各种恶性肿瘤</v>
          </cell>
        </row>
        <row r="2798">
          <cell r="E2798" t="str">
            <v>别嘌醇口服常释剂型</v>
          </cell>
          <cell r="F2798" t="str">
            <v>甲</v>
          </cell>
          <cell r="G2798" t="str">
            <v/>
          </cell>
          <cell r="H2798" t="str">
            <v>各种恶性肿瘤</v>
          </cell>
        </row>
        <row r="2799">
          <cell r="E2799" t="str">
            <v>别嘌醇缓释控释剂型</v>
          </cell>
          <cell r="F2799" t="str">
            <v>乙</v>
          </cell>
          <cell r="G2799" t="str">
            <v/>
          </cell>
          <cell r="H2799" t="str">
            <v>各种恶性肿瘤</v>
          </cell>
        </row>
        <row r="2800">
          <cell r="E2800" t="str">
            <v>阿仑膦酸钠口服常释剂型</v>
          </cell>
          <cell r="F2800" t="str">
            <v>乙</v>
          </cell>
          <cell r="G2800" t="str">
            <v>限中重度骨质疏松</v>
          </cell>
          <cell r="H2800" t="str">
            <v>各种恶性肿瘤</v>
          </cell>
        </row>
        <row r="2801">
          <cell r="E2801" t="str">
            <v>氯膦酸二钠口服常释剂型</v>
          </cell>
          <cell r="F2801" t="str">
            <v>乙</v>
          </cell>
          <cell r="G2801" t="str">
            <v>限癌症骨转移</v>
          </cell>
          <cell r="H2801" t="str">
            <v>各种恶性肿瘤</v>
          </cell>
        </row>
        <row r="2802">
          <cell r="E2802" t="str">
            <v>氯膦酸二钠注射剂</v>
          </cell>
          <cell r="F2802" t="str">
            <v>乙</v>
          </cell>
          <cell r="G2802" t="str">
            <v>限癌症骨转移</v>
          </cell>
          <cell r="H2802" t="str">
            <v>各种恶性肿瘤</v>
          </cell>
        </row>
        <row r="2803">
          <cell r="E2803" t="str">
            <v>帕米膦酸二钠注射剂</v>
          </cell>
          <cell r="F2803" t="str">
            <v>乙</v>
          </cell>
          <cell r="G2803" t="str">
            <v>限癌症骨转移</v>
          </cell>
          <cell r="H2803" t="str">
            <v>各种恶性肿瘤</v>
          </cell>
        </row>
        <row r="2804">
          <cell r="E2804" t="str">
            <v>羟乙膦酸钠口服常释剂型</v>
          </cell>
          <cell r="F2804" t="str">
            <v>乙</v>
          </cell>
          <cell r="G2804" t="str">
            <v>限中重度骨质疏松</v>
          </cell>
          <cell r="H2804" t="str">
            <v>各种恶性肿瘤</v>
          </cell>
        </row>
        <row r="2805">
          <cell r="E2805" t="str">
            <v>伊班膦酸注射剂</v>
          </cell>
          <cell r="F2805" t="str">
            <v>乙</v>
          </cell>
          <cell r="G2805" t="str">
            <v>限重度骨质疏松或恶性肿瘤骨转移并有明显癌痛的患者</v>
          </cell>
          <cell r="H2805" t="str">
            <v>各种恶性肿瘤</v>
          </cell>
        </row>
        <row r="2806">
          <cell r="E2806" t="str">
            <v>因卡膦酸二钠（英卡膦酸二钠）注射剂</v>
          </cell>
          <cell r="F2806" t="str">
            <v>乙</v>
          </cell>
          <cell r="G2806" t="str">
            <v>限恶性肿瘤骨转移并有明显癌痛的患者</v>
          </cell>
          <cell r="H2806" t="str">
            <v>各种恶性肿瘤</v>
          </cell>
        </row>
        <row r="2807">
          <cell r="E2807" t="str">
            <v>唑来膦酸注射剂</v>
          </cell>
          <cell r="F2807" t="str">
            <v>乙</v>
          </cell>
          <cell r="G2807" t="str">
            <v>限重度骨质疏松或癌症骨转移</v>
          </cell>
          <cell r="H2807" t="str">
            <v>各种恶性肿瘤</v>
          </cell>
        </row>
        <row r="2808">
          <cell r="E2808" t="str">
            <v>芬太尼注射剂</v>
          </cell>
          <cell r="F2808" t="str">
            <v>甲</v>
          </cell>
          <cell r="G2808" t="str">
            <v/>
          </cell>
          <cell r="H2808" t="str">
            <v>各种恶性肿瘤</v>
          </cell>
        </row>
        <row r="2809">
          <cell r="E2809" t="str">
            <v>瑞芬太尼注射剂</v>
          </cell>
          <cell r="F2809" t="str">
            <v>乙</v>
          </cell>
          <cell r="G2809" t="str">
            <v/>
          </cell>
          <cell r="H2809" t="str">
            <v>各种恶性肿瘤</v>
          </cell>
        </row>
        <row r="2810">
          <cell r="E2810" t="str">
            <v>舒芬太尼注射剂</v>
          </cell>
          <cell r="F2810" t="str">
            <v>乙</v>
          </cell>
          <cell r="G2810" t="str">
            <v/>
          </cell>
          <cell r="H2810" t="str">
            <v>各种恶性肿瘤</v>
          </cell>
        </row>
        <row r="2811">
          <cell r="E2811" t="str">
            <v>吗啡口服常释剂型</v>
          </cell>
          <cell r="F2811" t="str">
            <v>甲</v>
          </cell>
          <cell r="G2811" t="str">
            <v/>
          </cell>
          <cell r="H2811" t="str">
            <v>各种恶性肿瘤</v>
          </cell>
        </row>
        <row r="2812">
          <cell r="E2812" t="str">
            <v>吗啡缓释控释剂型</v>
          </cell>
          <cell r="F2812" t="str">
            <v>甲</v>
          </cell>
          <cell r="G2812" t="str">
            <v/>
          </cell>
          <cell r="H2812" t="str">
            <v>各种恶性肿瘤</v>
          </cell>
        </row>
        <row r="2813">
          <cell r="E2813" t="str">
            <v>吗啡注射剂</v>
          </cell>
          <cell r="F2813" t="str">
            <v>甲</v>
          </cell>
          <cell r="G2813" t="str">
            <v/>
          </cell>
          <cell r="H2813" t="str">
            <v>各种恶性肿瘤</v>
          </cell>
        </row>
        <row r="2814">
          <cell r="E2814" t="str">
            <v>氨酚待因Ⅰ
氨酚待因Ⅱ口服常释剂型</v>
          </cell>
          <cell r="F2814" t="str">
            <v>乙</v>
          </cell>
          <cell r="G2814" t="str">
            <v/>
          </cell>
          <cell r="H2814" t="str">
            <v>各种恶性肿瘤</v>
          </cell>
        </row>
        <row r="2815">
          <cell r="E2815" t="str">
            <v>氨酚双氢可待因口服常释剂型</v>
          </cell>
          <cell r="F2815" t="str">
            <v>乙</v>
          </cell>
          <cell r="G2815" t="str">
            <v/>
          </cell>
          <cell r="H2815" t="str">
            <v>各种恶性肿瘤</v>
          </cell>
        </row>
        <row r="2816">
          <cell r="E2816" t="str">
            <v>洛芬待因口服常释剂型</v>
          </cell>
          <cell r="F2816" t="str">
            <v>乙</v>
          </cell>
          <cell r="G2816" t="str">
            <v/>
          </cell>
          <cell r="H2816" t="str">
            <v>各种恶性肿瘤</v>
          </cell>
        </row>
        <row r="2817">
          <cell r="E2817" t="str">
            <v>洛芬待因缓释控释剂型</v>
          </cell>
          <cell r="F2817" t="str">
            <v>乙</v>
          </cell>
          <cell r="G2817" t="str">
            <v/>
          </cell>
          <cell r="H2817" t="str">
            <v>各种恶性肿瘤</v>
          </cell>
        </row>
        <row r="2818">
          <cell r="E2818" t="str">
            <v>羟考酮口服常释剂型</v>
          </cell>
          <cell r="F2818" t="str">
            <v>乙</v>
          </cell>
          <cell r="H2818" t="str">
            <v>各种恶性肿瘤</v>
          </cell>
        </row>
        <row r="2819">
          <cell r="E2819" t="str">
            <v>羟考酮缓释控释剂型</v>
          </cell>
          <cell r="F2819" t="str">
            <v>乙</v>
          </cell>
          <cell r="G2819" t="str">
            <v/>
          </cell>
          <cell r="H2819" t="str">
            <v>各种恶性肿瘤</v>
          </cell>
        </row>
        <row r="2820">
          <cell r="E2820" t="str">
            <v>羟考酮注射剂</v>
          </cell>
          <cell r="F2820" t="str">
            <v>乙</v>
          </cell>
          <cell r="G2820" t="str">
            <v/>
          </cell>
          <cell r="H2820" t="str">
            <v>各种恶性肿瘤</v>
          </cell>
        </row>
        <row r="2821">
          <cell r="E2821" t="str">
            <v>双氢可待因口服常释剂型</v>
          </cell>
          <cell r="F2821" t="str">
            <v>乙</v>
          </cell>
          <cell r="H2821" t="str">
            <v>各种恶性肿瘤</v>
          </cell>
        </row>
        <row r="2822">
          <cell r="E2822" t="str">
            <v>哌替啶注射剂</v>
          </cell>
          <cell r="F2822" t="str">
            <v>甲</v>
          </cell>
          <cell r="G2822" t="str">
            <v/>
          </cell>
          <cell r="H2822" t="str">
            <v>各种恶性肿瘤</v>
          </cell>
        </row>
        <row r="2823">
          <cell r="E2823" t="str">
            <v>芬太尼贴剂</v>
          </cell>
          <cell r="F2823" t="str">
            <v>乙</v>
          </cell>
          <cell r="G2823" t="str">
            <v>限癌症疼痛患者或其他方法难以控制的重度疼痛</v>
          </cell>
          <cell r="H2823" t="str">
            <v>各种恶性肿瘤</v>
          </cell>
        </row>
        <row r="2824">
          <cell r="E2824" t="str">
            <v>布托啡诺注射剂</v>
          </cell>
          <cell r="F2824" t="str">
            <v>乙</v>
          </cell>
          <cell r="G2824" t="str">
            <v/>
          </cell>
          <cell r="H2824" t="str">
            <v>各种恶性肿瘤</v>
          </cell>
        </row>
        <row r="2825">
          <cell r="E2825" t="str">
            <v>氨酚曲马多口服常释剂型</v>
          </cell>
          <cell r="F2825" t="str">
            <v>乙</v>
          </cell>
          <cell r="G2825" t="str">
            <v/>
          </cell>
          <cell r="H2825" t="str">
            <v>各种恶性肿瘤</v>
          </cell>
        </row>
        <row r="2826">
          <cell r="E2826" t="str">
            <v>丁丙诺啡透皮贴剂</v>
          </cell>
          <cell r="F2826" t="str">
            <v>乙</v>
          </cell>
          <cell r="G2826" t="str">
            <v>限非阿片类止痛剂不能控制的慢性中重度疼痛的患者</v>
          </cell>
          <cell r="H2826" t="str">
            <v>各种恶性肿瘤</v>
          </cell>
        </row>
        <row r="2827">
          <cell r="E2827" t="str">
            <v>曲马多口服常释剂型</v>
          </cell>
          <cell r="F2827" t="str">
            <v>乙</v>
          </cell>
          <cell r="H2827" t="str">
            <v>各种恶性肿瘤</v>
          </cell>
        </row>
        <row r="2828">
          <cell r="E2828" t="str">
            <v>曲马多
曲马多Ⅱ缓释控释剂型</v>
          </cell>
          <cell r="F2828" t="str">
            <v>乙</v>
          </cell>
          <cell r="G2828" t="str">
            <v/>
          </cell>
          <cell r="H2828" t="str">
            <v>各种恶性肿瘤</v>
          </cell>
        </row>
        <row r="2829">
          <cell r="E2829" t="str">
            <v>曲马多注射剂</v>
          </cell>
          <cell r="F2829" t="str">
            <v>乙</v>
          </cell>
          <cell r="G2829" t="str">
            <v/>
          </cell>
          <cell r="H2829" t="str">
            <v>各种恶性肿瘤</v>
          </cell>
        </row>
        <row r="2830">
          <cell r="E2830" t="str">
            <v>萘普待因口服常释剂型</v>
          </cell>
          <cell r="F2830" t="str">
            <v>乙</v>
          </cell>
          <cell r="G2830" t="str">
            <v/>
          </cell>
          <cell r="H2830" t="str">
            <v>各种恶性肿瘤</v>
          </cell>
        </row>
        <row r="2831">
          <cell r="E2831" t="str">
            <v>复方阿司匹林口服常释剂型</v>
          </cell>
          <cell r="F2831" t="str">
            <v>乙</v>
          </cell>
          <cell r="G2831" t="str">
            <v/>
          </cell>
          <cell r="H2831" t="str">
            <v>各种恶性肿瘤</v>
          </cell>
        </row>
        <row r="2832">
          <cell r="E2832" t="str">
            <v>氨酚羟考酮口服常释剂型</v>
          </cell>
          <cell r="F2832" t="str">
            <v>乙</v>
          </cell>
          <cell r="G2832" t="str">
            <v/>
          </cell>
          <cell r="H2832" t="str">
            <v>各种恶性肿瘤</v>
          </cell>
        </row>
        <row r="2833">
          <cell r="E2833" t="str">
            <v>罗通定口服常释剂型</v>
          </cell>
          <cell r="F2833" t="str">
            <v>乙</v>
          </cell>
          <cell r="G2833" t="str">
            <v/>
          </cell>
          <cell r="H2833" t="str">
            <v>各种恶性肿瘤</v>
          </cell>
        </row>
        <row r="2834">
          <cell r="E2834" t="str">
            <v>罗通定注射剂</v>
          </cell>
          <cell r="F2834" t="str">
            <v>乙</v>
          </cell>
          <cell r="G2834" t="str">
            <v/>
          </cell>
          <cell r="H2834" t="str">
            <v>各种恶性肿瘤</v>
          </cell>
        </row>
        <row r="2835">
          <cell r="E2835" t="str">
            <v>美沙酮口服常释剂型</v>
          </cell>
          <cell r="F2835" t="str">
            <v>乙</v>
          </cell>
          <cell r="G2835" t="str">
            <v/>
          </cell>
          <cell r="H2835" t="str">
            <v>各种恶性肿瘤</v>
          </cell>
        </row>
        <row r="2836">
          <cell r="E2836" t="str">
            <v>美沙酮口服液体剂</v>
          </cell>
          <cell r="F2836" t="str">
            <v>乙</v>
          </cell>
          <cell r="G2836" t="str">
            <v/>
          </cell>
          <cell r="H2836" t="str">
            <v>各种恶性肿瘤</v>
          </cell>
        </row>
        <row r="2837">
          <cell r="E2837" t="str">
            <v>沙丁胺醇吸入剂</v>
          </cell>
          <cell r="F2837" t="str">
            <v>甲</v>
          </cell>
          <cell r="G2837" t="str">
            <v/>
          </cell>
          <cell r="H2837" t="str">
            <v>各种恶性肿瘤</v>
          </cell>
        </row>
        <row r="2838">
          <cell r="E2838" t="str">
            <v>沙美特罗替卡松吸入剂</v>
          </cell>
          <cell r="F2838" t="str">
            <v>乙</v>
          </cell>
          <cell r="G2838" t="str">
            <v/>
          </cell>
          <cell r="H2838" t="str">
            <v>各种恶性肿瘤</v>
          </cell>
        </row>
        <row r="2839">
          <cell r="E2839" t="str">
            <v>氨茶碱口服常释剂型</v>
          </cell>
          <cell r="F2839" t="str">
            <v>甲</v>
          </cell>
          <cell r="G2839" t="str">
            <v/>
          </cell>
          <cell r="H2839" t="str">
            <v>各种恶性肿瘤</v>
          </cell>
        </row>
        <row r="2840">
          <cell r="E2840" t="str">
            <v>氨茶碱缓释控释剂型</v>
          </cell>
          <cell r="F2840" t="str">
            <v>甲</v>
          </cell>
          <cell r="G2840" t="str">
            <v/>
          </cell>
          <cell r="H2840" t="str">
            <v>各种恶性肿瘤</v>
          </cell>
        </row>
        <row r="2841">
          <cell r="E2841" t="str">
            <v>氨茶碱注射剂</v>
          </cell>
          <cell r="F2841" t="str">
            <v>甲</v>
          </cell>
          <cell r="G2841" t="str">
            <v/>
          </cell>
          <cell r="H2841" t="str">
            <v>各种恶性肿瘤</v>
          </cell>
        </row>
        <row r="2842">
          <cell r="E2842" t="str">
            <v>茶碱口服常释剂型</v>
          </cell>
          <cell r="F2842" t="str">
            <v>甲</v>
          </cell>
          <cell r="G2842" t="str">
            <v/>
          </cell>
          <cell r="H2842" t="str">
            <v>各种恶性肿瘤</v>
          </cell>
        </row>
        <row r="2843">
          <cell r="E2843" t="str">
            <v>氨溴索口服常释剂型</v>
          </cell>
          <cell r="F2843" t="str">
            <v>甲</v>
          </cell>
          <cell r="G2843" t="str">
            <v/>
          </cell>
          <cell r="H2843" t="str">
            <v>各种恶性肿瘤</v>
          </cell>
        </row>
        <row r="2844">
          <cell r="E2844" t="str">
            <v>氨溴索口服液体剂</v>
          </cell>
          <cell r="F2844" t="str">
            <v>乙</v>
          </cell>
          <cell r="G2844" t="str">
            <v/>
          </cell>
          <cell r="H2844" t="str">
            <v>各种恶性肿瘤</v>
          </cell>
        </row>
        <row r="2845">
          <cell r="E2845" t="str">
            <v>可待因口服常释剂型</v>
          </cell>
          <cell r="F2845" t="str">
            <v>甲</v>
          </cell>
          <cell r="G2845" t="str">
            <v/>
          </cell>
          <cell r="H2845" t="str">
            <v>各种恶性肿瘤</v>
          </cell>
        </row>
        <row r="2846">
          <cell r="E2846" t="str">
            <v>复方甘草口服常释剂型</v>
          </cell>
          <cell r="F2846" t="str">
            <v>甲</v>
          </cell>
          <cell r="G2846" t="str">
            <v/>
          </cell>
          <cell r="H2846" t="str">
            <v>各种恶性肿瘤</v>
          </cell>
        </row>
        <row r="2847">
          <cell r="E2847" t="str">
            <v>复方甘草口服液体剂</v>
          </cell>
          <cell r="F2847" t="str">
            <v>甲</v>
          </cell>
          <cell r="G2847" t="str">
            <v/>
          </cell>
          <cell r="H2847" t="str">
            <v>各种恶性肿瘤</v>
          </cell>
        </row>
        <row r="2848">
          <cell r="E2848" t="str">
            <v>亚叶酸钙口服常释剂型</v>
          </cell>
          <cell r="F2848" t="str">
            <v>甲</v>
          </cell>
          <cell r="G2848" t="str">
            <v/>
          </cell>
          <cell r="H2848" t="str">
            <v>各种恶性肿瘤</v>
          </cell>
        </row>
        <row r="2849">
          <cell r="E2849" t="str">
            <v>亚叶酸钙注射剂</v>
          </cell>
          <cell r="F2849" t="str">
            <v>甲</v>
          </cell>
          <cell r="G2849" t="str">
            <v/>
          </cell>
          <cell r="H2849" t="str">
            <v>各种恶性肿瘤</v>
          </cell>
        </row>
        <row r="2850">
          <cell r="E2850" t="str">
            <v>美司钠（美司那）注射剂</v>
          </cell>
          <cell r="F2850" t="str">
            <v>乙</v>
          </cell>
          <cell r="G2850" t="str">
            <v/>
          </cell>
          <cell r="H2850" t="str">
            <v>各种恶性肿瘤</v>
          </cell>
        </row>
        <row r="2851">
          <cell r="E2851" t="str">
            <v>肿节风片（胶囊、颗粒）</v>
          </cell>
          <cell r="F2851" t="str">
            <v>乙</v>
          </cell>
          <cell r="G2851" t="str">
            <v/>
          </cell>
          <cell r="H2851" t="str">
            <v>各种恶性肿瘤</v>
          </cell>
        </row>
        <row r="2852">
          <cell r="E2852" t="str">
            <v>冬凌草滴丸</v>
          </cell>
          <cell r="F2852" t="str">
            <v>乙</v>
          </cell>
          <cell r="G2852" t="str">
            <v>※；限放疗后急性咽炎的轻症患者。</v>
          </cell>
          <cell r="H2852" t="str">
            <v>各种恶性肿瘤</v>
          </cell>
        </row>
        <row r="2853">
          <cell r="E2853" t="str">
            <v>护肝片（胶囊、颗粒）</v>
          </cell>
          <cell r="F2853" t="str">
            <v>甲</v>
          </cell>
          <cell r="G2853" t="str">
            <v/>
          </cell>
          <cell r="H2853" t="str">
            <v>各种恶性肿瘤</v>
          </cell>
        </row>
        <row r="2854">
          <cell r="E2854" t="str">
            <v>茵栀黄颗粒（口服液）</v>
          </cell>
          <cell r="F2854" t="str">
            <v>甲</v>
          </cell>
          <cell r="G2854" t="str">
            <v/>
          </cell>
          <cell r="H2854" t="str">
            <v>各种恶性肿瘤</v>
          </cell>
        </row>
        <row r="2855">
          <cell r="E2855" t="str">
            <v>舒胆片（胶囊）</v>
          </cell>
          <cell r="F2855" t="str">
            <v>乙</v>
          </cell>
          <cell r="G2855" t="str">
            <v/>
          </cell>
          <cell r="H2855" t="str">
            <v>各种恶性肿瘤</v>
          </cell>
        </row>
        <row r="2856">
          <cell r="E2856" t="str">
            <v>茵栀黄片（胶囊）</v>
          </cell>
          <cell r="F2856" t="str">
            <v>乙</v>
          </cell>
          <cell r="G2856" t="str">
            <v/>
          </cell>
          <cell r="H2856" t="str">
            <v>各种恶性肿瘤</v>
          </cell>
        </row>
        <row r="2857">
          <cell r="E2857" t="str">
            <v>参附注射液</v>
          </cell>
          <cell r="F2857" t="str">
            <v>甲</v>
          </cell>
          <cell r="G2857" t="str">
            <v>限二级及以上医疗机构有阳气虚脱的急重症患者</v>
          </cell>
          <cell r="H2857" t="str">
            <v>各种恶性肿瘤</v>
          </cell>
        </row>
        <row r="2858">
          <cell r="E2858" t="str">
            <v>八珍丸（片、胶囊、颗粒)</v>
          </cell>
          <cell r="F2858" t="str">
            <v>甲</v>
          </cell>
          <cell r="G2858" t="str">
            <v/>
          </cell>
          <cell r="H2858" t="str">
            <v>各种恶性肿瘤</v>
          </cell>
        </row>
        <row r="2859">
          <cell r="E2859" t="str">
            <v>益血生片(胶囊）</v>
          </cell>
          <cell r="F2859" t="str">
            <v>乙</v>
          </cell>
          <cell r="G2859" t="str">
            <v>▲</v>
          </cell>
          <cell r="H2859" t="str">
            <v>各种恶性肿瘤</v>
          </cell>
        </row>
        <row r="2860">
          <cell r="E2860" t="str">
            <v>升血小板胶囊</v>
          </cell>
          <cell r="F2860" t="str">
            <v>乙</v>
          </cell>
          <cell r="G2860" t="str">
            <v/>
          </cell>
          <cell r="H2860" t="str">
            <v>各种恶性肿瘤</v>
          </cell>
        </row>
        <row r="2861">
          <cell r="E2861" t="str">
            <v>复方扶芳藤合剂(扶芳参芪口服液)（胶囊）</v>
          </cell>
          <cell r="F2861" t="str">
            <v>乙</v>
          </cell>
          <cell r="G2861" t="str">
            <v/>
          </cell>
          <cell r="H2861" t="str">
            <v>各种恶性肿瘤</v>
          </cell>
        </row>
        <row r="2862">
          <cell r="E2862" t="str">
            <v>复方皂矾丸</v>
          </cell>
          <cell r="F2862" t="str">
            <v>乙</v>
          </cell>
          <cell r="G2862" t="str">
            <v/>
          </cell>
          <cell r="H2862" t="str">
            <v>各种恶性肿瘤</v>
          </cell>
        </row>
        <row r="2863">
          <cell r="E2863" t="str">
            <v>芪参胶囊</v>
          </cell>
          <cell r="F2863" t="str">
            <v>乙</v>
          </cell>
          <cell r="G2863" t="str">
            <v/>
          </cell>
          <cell r="H2863" t="str">
            <v>各种恶性肿瘤</v>
          </cell>
        </row>
        <row r="2864">
          <cell r="E2864" t="str">
            <v>西红花总苷片</v>
          </cell>
          <cell r="F2864" t="str">
            <v>乙</v>
          </cell>
          <cell r="G2864" t="str">
            <v>※；限化疗产生心脏毒性引起的心绞痛患者。</v>
          </cell>
          <cell r="H2864" t="str">
            <v>各种恶性肿瘤</v>
          </cell>
        </row>
        <row r="2865">
          <cell r="E2865" t="str">
            <v>银杏叶丸（片、颗粒、胶囊、滴丸、口服液、酊）</v>
          </cell>
          <cell r="F2865" t="str">
            <v>乙</v>
          </cell>
          <cell r="G2865" t="str">
            <v>▲</v>
          </cell>
          <cell r="H2865" t="str">
            <v>各种恶性肿瘤</v>
          </cell>
        </row>
        <row r="2866">
          <cell r="E2866" t="str">
            <v>银杏酮酯片（颗粒、胶囊、滴丸、分散片）</v>
          </cell>
          <cell r="F2866" t="str">
            <v>乙</v>
          </cell>
          <cell r="G2866" t="str">
            <v>▲</v>
          </cell>
          <cell r="H2866" t="str">
            <v>各种恶性肿瘤</v>
          </cell>
        </row>
        <row r="2867">
          <cell r="E2867" t="str">
            <v>逍遥片</v>
          </cell>
          <cell r="F2867" t="str">
            <v>乙</v>
          </cell>
          <cell r="G2867" t="str">
            <v/>
          </cell>
          <cell r="H2867" t="str">
            <v>各种恶性肿瘤</v>
          </cell>
        </row>
        <row r="2868">
          <cell r="E2868" t="str">
            <v>雷公藤片
雷公藤多苷[甙]片</v>
          </cell>
          <cell r="F2868" t="str">
            <v>甲</v>
          </cell>
          <cell r="G2868" t="str">
            <v/>
          </cell>
          <cell r="H2868" t="str">
            <v>各种恶性肿瘤</v>
          </cell>
        </row>
        <row r="2869">
          <cell r="E2869" t="str">
            <v>消炎利胆片（胶囊、颗粒）</v>
          </cell>
          <cell r="F2869" t="str">
            <v>甲</v>
          </cell>
          <cell r="G2869" t="str">
            <v/>
          </cell>
          <cell r="H2869" t="str">
            <v>各种恶性肿瘤</v>
          </cell>
        </row>
        <row r="2870">
          <cell r="E2870" t="str">
            <v>华蟾素片（胶囊)</v>
          </cell>
          <cell r="F2870" t="str">
            <v>甲</v>
          </cell>
          <cell r="G2870" t="str">
            <v>限癌症疼痛</v>
          </cell>
          <cell r="H2870" t="str">
            <v>各种恶性肿瘤</v>
          </cell>
        </row>
        <row r="2871">
          <cell r="E2871" t="str">
            <v>华蟾素注射液</v>
          </cell>
          <cell r="F2871" t="str">
            <v>甲</v>
          </cell>
          <cell r="G2871" t="str">
            <v>限癌症疼痛且吞咽困难者</v>
          </cell>
          <cell r="H2871" t="str">
            <v>各种恶性肿瘤</v>
          </cell>
        </row>
        <row r="2872">
          <cell r="E2872" t="str">
            <v>平消片（胶囊）</v>
          </cell>
          <cell r="F2872" t="str">
            <v>甲</v>
          </cell>
          <cell r="G2872" t="str">
            <v>限恶性实体肿瘤</v>
          </cell>
          <cell r="H2872" t="str">
            <v>各种恶性肿瘤</v>
          </cell>
        </row>
        <row r="2873">
          <cell r="E2873" t="str">
            <v>艾迪注射液</v>
          </cell>
          <cell r="F2873" t="str">
            <v>乙</v>
          </cell>
          <cell r="G2873" t="str">
            <v>限二级及以上医疗机构中晚期癌症</v>
          </cell>
          <cell r="H2873" t="str">
            <v>各种恶性肿瘤</v>
          </cell>
        </row>
        <row r="2874">
          <cell r="E2874" t="str">
            <v>安替可胶囊</v>
          </cell>
          <cell r="F2874" t="str">
            <v>乙</v>
          </cell>
          <cell r="G2874" t="str">
            <v>限食管癌</v>
          </cell>
          <cell r="H2874" t="str">
            <v>各种恶性肿瘤</v>
          </cell>
        </row>
        <row r="2875">
          <cell r="E2875" t="str">
            <v>参莲胶囊（颗粒）</v>
          </cell>
          <cell r="F2875" t="str">
            <v>乙</v>
          </cell>
          <cell r="G2875" t="str">
            <v>限中晚期癌症</v>
          </cell>
          <cell r="H2875" t="str">
            <v>各种恶性肿瘤</v>
          </cell>
        </row>
        <row r="2876">
          <cell r="E2876" t="str">
            <v>复方斑蝥胶囊</v>
          </cell>
          <cell r="F2876" t="str">
            <v>乙</v>
          </cell>
          <cell r="G2876" t="str">
            <v/>
          </cell>
          <cell r="H2876" t="str">
            <v>各种恶性肿瘤</v>
          </cell>
        </row>
        <row r="2877">
          <cell r="E2877" t="str">
            <v>复方苦参注射液</v>
          </cell>
          <cell r="F2877" t="str">
            <v>乙</v>
          </cell>
          <cell r="G2877" t="str">
            <v>限二级及以上医疗机构中晚期癌症</v>
          </cell>
          <cell r="H2877" t="str">
            <v>各种恶性肿瘤</v>
          </cell>
        </row>
        <row r="2878">
          <cell r="E2878" t="str">
            <v>肝复乐片（胶囊）</v>
          </cell>
          <cell r="F2878" t="str">
            <v>乙</v>
          </cell>
          <cell r="G2878" t="str">
            <v>限肝癌</v>
          </cell>
          <cell r="H2878" t="str">
            <v>各种恶性肿瘤</v>
          </cell>
        </row>
        <row r="2879">
          <cell r="E2879" t="str">
            <v>金龙胶囊</v>
          </cell>
          <cell r="F2879" t="str">
            <v>乙</v>
          </cell>
          <cell r="G2879" t="str">
            <v>限肝癌</v>
          </cell>
          <cell r="H2879" t="str">
            <v>各种恶性肿瘤</v>
          </cell>
        </row>
        <row r="2880">
          <cell r="E2880" t="str">
            <v>康莱特软胶囊</v>
          </cell>
          <cell r="F2880" t="str">
            <v>乙</v>
          </cell>
          <cell r="G2880" t="str">
            <v>限中晚期肺癌</v>
          </cell>
          <cell r="H2880" t="str">
            <v>各种恶性肿瘤</v>
          </cell>
        </row>
        <row r="2881">
          <cell r="E2881" t="str">
            <v>康莱特注射液</v>
          </cell>
          <cell r="F2881" t="str">
            <v>乙</v>
          </cell>
          <cell r="G2881" t="str">
            <v>限二级及以上医疗机构中晚期肺癌或中晚期肝癌</v>
          </cell>
          <cell r="H2881" t="str">
            <v>各种恶性肿瘤</v>
          </cell>
        </row>
        <row r="2882">
          <cell r="E2882" t="str">
            <v>消癌平丸（胶囊、颗粒、口服液）消癌平片（通关藤片）</v>
          </cell>
          <cell r="F2882" t="str">
            <v>乙</v>
          </cell>
          <cell r="G2882" t="str">
            <v>限中晚期癌症</v>
          </cell>
          <cell r="H2882" t="str">
            <v>各种恶性肿瘤</v>
          </cell>
        </row>
        <row r="2883">
          <cell r="E2883" t="str">
            <v>鸦胆子油乳注射液</v>
          </cell>
          <cell r="F2883" t="str">
            <v>乙</v>
          </cell>
          <cell r="G2883" t="str">
            <v>限二级及以上医疗机构中晚期癌症</v>
          </cell>
          <cell r="H2883" t="str">
            <v>各种恶性肿瘤</v>
          </cell>
        </row>
        <row r="2884">
          <cell r="E2884" t="str">
            <v>鸦胆子油软胶囊（口服乳液）</v>
          </cell>
          <cell r="F2884" t="str">
            <v>乙</v>
          </cell>
          <cell r="G2884" t="str">
            <v>限中晚期癌症</v>
          </cell>
          <cell r="H2884" t="str">
            <v>各种恶性肿瘤</v>
          </cell>
        </row>
        <row r="2885">
          <cell r="E2885" t="str">
            <v>复方黄黛片</v>
          </cell>
          <cell r="F2885" t="str">
            <v>乙</v>
          </cell>
          <cell r="G2885" t="str">
            <v>※；限初治的急性早幼粒细胞白血病。</v>
          </cell>
          <cell r="H2885" t="str">
            <v>各种恶性肿瘤</v>
          </cell>
        </row>
        <row r="2886">
          <cell r="E2886" t="str">
            <v>食道平散</v>
          </cell>
          <cell r="F2886" t="str">
            <v>乙</v>
          </cell>
          <cell r="G2886" t="str">
            <v>※；限中晚期食道癌所致食道狭窄梗阻的患者。</v>
          </cell>
          <cell r="H2886" t="str">
            <v>各种恶性肿瘤</v>
          </cell>
        </row>
        <row r="2887">
          <cell r="E2887" t="str">
            <v>参一胶囊</v>
          </cell>
          <cell r="F2887" t="str">
            <v>乙</v>
          </cell>
          <cell r="G2887" t="str">
            <v>※；限原发性肺癌、肝癌化疗期间使用。</v>
          </cell>
          <cell r="H2887" t="str">
            <v>各种恶性肿瘤</v>
          </cell>
        </row>
        <row r="2888">
          <cell r="E2888" t="str">
            <v>贞芪扶正片（胶囊、颗粒）</v>
          </cell>
          <cell r="F2888" t="str">
            <v>甲</v>
          </cell>
          <cell r="G2888" t="str">
            <v>限恶性肿瘤放化疗血象指标低下</v>
          </cell>
          <cell r="H2888" t="str">
            <v>各种恶性肿瘤</v>
          </cell>
        </row>
        <row r="2889">
          <cell r="E2889" t="str">
            <v>参芪扶正注射液</v>
          </cell>
          <cell r="F2889" t="str">
            <v>乙</v>
          </cell>
          <cell r="G2889" t="str">
            <v>限二级及以上医疗机构；与肺癌、胃癌放化疗同步使用并有血象指标低下及免疫功能低下证据的患者</v>
          </cell>
          <cell r="H2889" t="str">
            <v>各种恶性肿瘤</v>
          </cell>
        </row>
        <row r="2890">
          <cell r="E2890" t="str">
            <v>槐耳颗粒</v>
          </cell>
          <cell r="F2890" t="str">
            <v>乙</v>
          </cell>
          <cell r="G2890" t="str">
            <v>限肝癌</v>
          </cell>
          <cell r="H2890" t="str">
            <v>各种恶性肿瘤</v>
          </cell>
        </row>
        <row r="2891">
          <cell r="E2891" t="str">
            <v>康艾注射液</v>
          </cell>
          <cell r="F2891" t="str">
            <v>乙</v>
          </cell>
          <cell r="G2891" t="str">
            <v>限二级及以上医疗机构说明书标明恶性肿瘤的中晚期治疗</v>
          </cell>
          <cell r="H2891" t="str">
            <v>各种恶性肿瘤</v>
          </cell>
        </row>
        <row r="2892">
          <cell r="E2892" t="str">
            <v>猪苓多糖注射液</v>
          </cell>
          <cell r="F2892" t="str">
            <v>乙</v>
          </cell>
          <cell r="G2892" t="str">
            <v>限恶性肿瘤化疗免疫功能低下</v>
          </cell>
          <cell r="H2892" t="str">
            <v>各种恶性肿瘤</v>
          </cell>
        </row>
        <row r="2893">
          <cell r="E2893" t="str">
            <v>乳癖消片（胶囊、颗粒）</v>
          </cell>
          <cell r="F2893" t="str">
            <v>甲</v>
          </cell>
          <cell r="G2893" t="str">
            <v/>
          </cell>
          <cell r="H2893" t="str">
            <v>各种恶性肿瘤</v>
          </cell>
        </row>
        <row r="2894">
          <cell r="E2894" t="str">
            <v>乳核散结片（胶囊）</v>
          </cell>
          <cell r="F2894" t="str">
            <v>乙</v>
          </cell>
          <cell r="G2894" t="str">
            <v/>
          </cell>
          <cell r="H2894" t="str">
            <v>各种恶性肿瘤</v>
          </cell>
        </row>
        <row r="2895">
          <cell r="E2895" t="str">
            <v>消乳散结胶囊</v>
          </cell>
          <cell r="F2895" t="str">
            <v>乙</v>
          </cell>
          <cell r="G2895" t="str">
            <v/>
          </cell>
          <cell r="H2895" t="str">
            <v>各种恶性肿瘤</v>
          </cell>
        </row>
        <row r="2896">
          <cell r="E2896" t="str">
            <v>奥美拉唑口服常释剂型</v>
          </cell>
          <cell r="F2896" t="str">
            <v>甲</v>
          </cell>
          <cell r="G2896" t="str">
            <v/>
          </cell>
          <cell r="H2896" t="str">
            <v>器官等移植后抗排斥免疫调节剂治疗</v>
          </cell>
        </row>
        <row r="2897">
          <cell r="E2897" t="str">
            <v>奥美拉唑注射剂</v>
          </cell>
          <cell r="F2897" t="str">
            <v>乙</v>
          </cell>
          <cell r="G2897" t="str">
            <v>限有说明书标明的疾病诊断且有禁食医嘱或吞咽困难的患者</v>
          </cell>
          <cell r="H2897" t="str">
            <v>器官等移植后抗排斥免疫调节剂治疗</v>
          </cell>
        </row>
        <row r="2898">
          <cell r="E2898" t="str">
            <v>多烯磷脂酰胆碱口服常释剂型</v>
          </cell>
          <cell r="F2898" t="str">
            <v>乙</v>
          </cell>
          <cell r="G2898" t="str">
            <v/>
          </cell>
          <cell r="H2898" t="str">
            <v>器官等移植后抗排斥免疫调节剂治疗</v>
          </cell>
        </row>
        <row r="2899">
          <cell r="E2899" t="str">
            <v>甘草酸二铵口服常释剂型</v>
          </cell>
          <cell r="F2899" t="str">
            <v>乙</v>
          </cell>
          <cell r="G2899" t="str">
            <v/>
          </cell>
          <cell r="H2899" t="str">
            <v>器官等移植后抗排斥免疫调节剂治疗</v>
          </cell>
        </row>
        <row r="2900">
          <cell r="E2900" t="str">
            <v>甘草酸二铵注射剂</v>
          </cell>
          <cell r="F2900" t="str">
            <v>乙</v>
          </cell>
          <cell r="G2900" t="str">
            <v>限肝功能衰竭或无法使用甘草酸口服制剂的患者</v>
          </cell>
          <cell r="H2900" t="str">
            <v>器官等移植后抗排斥免疫调节剂治疗</v>
          </cell>
        </row>
        <row r="2901">
          <cell r="E2901" t="str">
            <v>甘草酸单铵半胱氨酸氯化钠注射剂</v>
          </cell>
          <cell r="F2901" t="str">
            <v>乙</v>
          </cell>
          <cell r="G2901" t="str">
            <v>※；限肝功能衰竭或无法使用甘草酸口服制剂的患者。</v>
          </cell>
          <cell r="H2901" t="str">
            <v>器官等移植后抗排斥免疫调节剂治疗</v>
          </cell>
        </row>
        <row r="2902">
          <cell r="E2902" t="str">
            <v>精氨酸谷氨酸注射剂</v>
          </cell>
          <cell r="F2902" t="str">
            <v>乙</v>
          </cell>
          <cell r="G2902" t="str">
            <v>※；限肝性脑病。</v>
          </cell>
          <cell r="H2902" t="str">
            <v>器官等移植后抗排斥免疫调节剂治疗</v>
          </cell>
        </row>
        <row r="2903">
          <cell r="E2903" t="str">
            <v>还原型谷胱甘肽（谷胱甘肽）注射剂</v>
          </cell>
          <cell r="F2903" t="str">
            <v>乙</v>
          </cell>
          <cell r="G2903" t="str">
            <v>限药物性肝损伤或肝功能衰竭</v>
          </cell>
          <cell r="H2903" t="str">
            <v>器官等移植后抗排斥免疫调节剂治疗</v>
          </cell>
        </row>
        <row r="2904">
          <cell r="E2904" t="str">
            <v>门冬氨酸钾镁口服常释剂型</v>
          </cell>
          <cell r="F2904" t="str">
            <v>乙</v>
          </cell>
          <cell r="G2904" t="str">
            <v>限洋地黄中毒引起的心律失常患者</v>
          </cell>
          <cell r="H2904" t="str">
            <v>器官等移植后抗排斥免疫调节剂治疗</v>
          </cell>
        </row>
        <row r="2905">
          <cell r="E2905" t="str">
            <v>门冬氨酸钾镁注射剂</v>
          </cell>
          <cell r="F2905" t="str">
            <v>乙</v>
          </cell>
          <cell r="G2905" t="str">
            <v>限洋地黄中毒引起的心律失常患者</v>
          </cell>
          <cell r="H2905" t="str">
            <v>器官等移植后抗排斥免疫调节剂治疗</v>
          </cell>
        </row>
        <row r="2906">
          <cell r="E2906" t="str">
            <v>利可君口服常释剂型</v>
          </cell>
          <cell r="F2906" t="str">
            <v>乙</v>
          </cell>
          <cell r="G2906" t="str">
            <v/>
          </cell>
          <cell r="H2906" t="str">
            <v>器官等移植后抗排斥免疫调节剂治疗</v>
          </cell>
        </row>
        <row r="2907">
          <cell r="E2907" t="str">
            <v>地高辛口服常释剂型</v>
          </cell>
          <cell r="F2907" t="str">
            <v>甲</v>
          </cell>
          <cell r="G2907" t="str">
            <v/>
          </cell>
          <cell r="H2907" t="str">
            <v>器官等移植后抗排斥免疫调节剂治疗</v>
          </cell>
        </row>
        <row r="2908">
          <cell r="E2908" t="str">
            <v>地高辛口服液体剂</v>
          </cell>
          <cell r="F2908" t="str">
            <v>甲</v>
          </cell>
          <cell r="G2908" t="str">
            <v/>
          </cell>
          <cell r="H2908" t="str">
            <v>器官等移植后抗排斥免疫调节剂治疗</v>
          </cell>
        </row>
        <row r="2909">
          <cell r="E2909" t="str">
            <v>硝酸甘油口服常释剂型</v>
          </cell>
          <cell r="F2909" t="str">
            <v>甲</v>
          </cell>
          <cell r="G2909" t="str">
            <v/>
          </cell>
          <cell r="H2909" t="str">
            <v>器官等移植后抗排斥免疫调节剂治疗</v>
          </cell>
        </row>
        <row r="2910">
          <cell r="E2910" t="str">
            <v>硝酸异山梨酯口服常释剂型</v>
          </cell>
          <cell r="F2910" t="str">
            <v>甲</v>
          </cell>
          <cell r="G2910" t="str">
            <v/>
          </cell>
          <cell r="H2910" t="str">
            <v>器官等移植后抗排斥免疫调节剂治疗</v>
          </cell>
        </row>
        <row r="2911">
          <cell r="E2911" t="str">
            <v>硝酸甘油舌下片剂</v>
          </cell>
          <cell r="F2911" t="str">
            <v>乙</v>
          </cell>
          <cell r="G2911" t="str">
            <v/>
          </cell>
          <cell r="H2911" t="str">
            <v>器官等移植后抗排斥免疫调节剂治疗</v>
          </cell>
        </row>
        <row r="2912">
          <cell r="E2912" t="str">
            <v>硝酸异山梨酯缓释控释剂型</v>
          </cell>
          <cell r="F2912" t="str">
            <v>乙</v>
          </cell>
          <cell r="G2912" t="str">
            <v/>
          </cell>
          <cell r="H2912" t="str">
            <v>器官等移植后抗排斥免疫调节剂治疗</v>
          </cell>
        </row>
        <row r="2913">
          <cell r="E2913" t="str">
            <v>单硝酸异山梨酯口服常释剂型</v>
          </cell>
          <cell r="F2913" t="str">
            <v>甲</v>
          </cell>
          <cell r="H2913" t="str">
            <v>器官等移植后抗排斥免疫调节剂治疗</v>
          </cell>
        </row>
        <row r="2914">
          <cell r="E2914" t="str">
            <v>单硝酸异山梨酯
单硝酸异山梨酯Ⅰ
单硝酸异山梨酯Ⅱ
单硝酸异山梨酯Ⅲ
单硝酸异山梨酯Ⅳ缓释控释剂型</v>
          </cell>
          <cell r="F2914" t="str">
            <v>乙</v>
          </cell>
          <cell r="H2914" t="str">
            <v>器官等移植后抗排斥免疫调节剂治疗</v>
          </cell>
        </row>
        <row r="2915">
          <cell r="E2915" t="str">
            <v>甲基多巴口服常释剂型</v>
          </cell>
          <cell r="F2915" t="str">
            <v>乙</v>
          </cell>
          <cell r="G2915" t="str">
            <v/>
          </cell>
          <cell r="H2915" t="str">
            <v>器官等移植后抗排斥免疫调节剂治疗</v>
          </cell>
        </row>
        <row r="2916">
          <cell r="E2916" t="str">
            <v>可乐定口服常释剂型</v>
          </cell>
          <cell r="F2916" t="str">
            <v>乙</v>
          </cell>
          <cell r="G2916" t="str">
            <v/>
          </cell>
          <cell r="H2916" t="str">
            <v>器官等移植后抗排斥免疫调节剂治疗</v>
          </cell>
        </row>
        <row r="2917">
          <cell r="E2917" t="str">
            <v>哌唑嗪口服常释剂型</v>
          </cell>
          <cell r="F2917" t="str">
            <v>甲</v>
          </cell>
          <cell r="G2917" t="str">
            <v/>
          </cell>
          <cell r="H2917" t="str">
            <v>器官等移植后抗排斥免疫调节剂治疗</v>
          </cell>
        </row>
        <row r="2918">
          <cell r="E2918" t="str">
            <v>多沙唑嗪口服常释剂型</v>
          </cell>
          <cell r="F2918" t="str">
            <v>乙</v>
          </cell>
          <cell r="G2918" t="str">
            <v/>
          </cell>
          <cell r="H2918" t="str">
            <v>器官等移植后抗排斥免疫调节剂治疗</v>
          </cell>
        </row>
        <row r="2919">
          <cell r="E2919" t="str">
            <v>多沙唑嗪缓释控释剂型</v>
          </cell>
          <cell r="F2919" t="str">
            <v>乙</v>
          </cell>
          <cell r="G2919" t="str">
            <v/>
          </cell>
          <cell r="H2919" t="str">
            <v>器官等移植后抗排斥免疫调节剂治疗</v>
          </cell>
        </row>
        <row r="2920">
          <cell r="E2920" t="str">
            <v>氢氯噻嗪口服常释剂型</v>
          </cell>
          <cell r="F2920" t="str">
            <v>甲</v>
          </cell>
          <cell r="G2920" t="str">
            <v/>
          </cell>
          <cell r="H2920" t="str">
            <v>器官等移植后抗排斥免疫调节剂治疗</v>
          </cell>
        </row>
        <row r="2921">
          <cell r="E2921" t="str">
            <v>呋塞米口服常释剂型</v>
          </cell>
          <cell r="F2921" t="str">
            <v>甲</v>
          </cell>
          <cell r="G2921" t="str">
            <v/>
          </cell>
          <cell r="H2921" t="str">
            <v>器官等移植后抗排斥免疫调节剂治疗</v>
          </cell>
        </row>
        <row r="2922">
          <cell r="E2922" t="str">
            <v>呋塞米注射剂</v>
          </cell>
          <cell r="F2922" t="str">
            <v>甲</v>
          </cell>
          <cell r="G2922" t="str">
            <v/>
          </cell>
          <cell r="H2922" t="str">
            <v>器官等移植后抗排斥免疫调节剂治疗</v>
          </cell>
        </row>
        <row r="2923">
          <cell r="E2923" t="str">
            <v>布美他尼口服常释剂型</v>
          </cell>
          <cell r="F2923" t="str">
            <v>乙</v>
          </cell>
          <cell r="G2923" t="str">
            <v/>
          </cell>
          <cell r="H2923" t="str">
            <v>器官等移植后抗排斥免疫调节剂治疗</v>
          </cell>
        </row>
        <row r="2924">
          <cell r="E2924" t="str">
            <v>布美他尼注射剂</v>
          </cell>
          <cell r="F2924" t="str">
            <v>乙</v>
          </cell>
          <cell r="G2924" t="str">
            <v/>
          </cell>
          <cell r="H2924" t="str">
            <v>器官等移植后抗排斥免疫调节剂治疗</v>
          </cell>
        </row>
        <row r="2925">
          <cell r="E2925" t="str">
            <v>酚苄明口服常释剂型</v>
          </cell>
          <cell r="F2925" t="str">
            <v>乙</v>
          </cell>
          <cell r="G2925" t="str">
            <v/>
          </cell>
          <cell r="H2925" t="str">
            <v>器官等移植后抗排斥免疫调节剂治疗</v>
          </cell>
        </row>
        <row r="2926">
          <cell r="E2926" t="str">
            <v>酚苄明注射剂</v>
          </cell>
          <cell r="F2926" t="str">
            <v>乙</v>
          </cell>
          <cell r="G2926" t="str">
            <v/>
          </cell>
          <cell r="H2926" t="str">
            <v>器官等移植后抗排斥免疫调节剂治疗</v>
          </cell>
        </row>
        <row r="2927">
          <cell r="E2927" t="str">
            <v>普萘洛尔口服常释剂型</v>
          </cell>
          <cell r="F2927" t="str">
            <v>甲</v>
          </cell>
          <cell r="G2927" t="str">
            <v/>
          </cell>
          <cell r="H2927" t="str">
            <v>器官等移植后抗排斥免疫调节剂治疗</v>
          </cell>
        </row>
        <row r="2928">
          <cell r="E2928" t="str">
            <v>普萘洛尔缓释控释剂型</v>
          </cell>
          <cell r="F2928" t="str">
            <v>乙</v>
          </cell>
          <cell r="G2928" t="str">
            <v/>
          </cell>
          <cell r="H2928" t="str">
            <v>器官等移植后抗排斥免疫调节剂治疗</v>
          </cell>
        </row>
        <row r="2929">
          <cell r="E2929" t="str">
            <v>索他洛尔口服常释剂型</v>
          </cell>
          <cell r="F2929" t="str">
            <v>乙</v>
          </cell>
          <cell r="G2929" t="str">
            <v/>
          </cell>
          <cell r="H2929" t="str">
            <v>器官等移植后抗排斥免疫调节剂治疗</v>
          </cell>
        </row>
        <row r="2930">
          <cell r="E2930" t="str">
            <v>阿替洛尔口服常释剂型</v>
          </cell>
          <cell r="F2930" t="str">
            <v>甲</v>
          </cell>
          <cell r="G2930" t="str">
            <v/>
          </cell>
          <cell r="H2930" t="str">
            <v>器官等移植后抗排斥免疫调节剂治疗</v>
          </cell>
        </row>
        <row r="2931">
          <cell r="E2931" t="str">
            <v>比索洛尔口服常释剂型</v>
          </cell>
          <cell r="F2931" t="str">
            <v>甲</v>
          </cell>
          <cell r="G2931" t="str">
            <v/>
          </cell>
          <cell r="H2931" t="str">
            <v>器官等移植后抗排斥免疫调节剂治疗</v>
          </cell>
        </row>
        <row r="2932">
          <cell r="E2932" t="str">
            <v>美托洛尔口服常释剂型</v>
          </cell>
          <cell r="F2932" t="str">
            <v>甲</v>
          </cell>
          <cell r="G2932" t="str">
            <v/>
          </cell>
          <cell r="H2932" t="str">
            <v>器官等移植后抗排斥免疫调节剂治疗</v>
          </cell>
        </row>
        <row r="2933">
          <cell r="E2933" t="str">
            <v>美托洛尔缓释控释剂型</v>
          </cell>
          <cell r="F2933" t="str">
            <v>乙</v>
          </cell>
          <cell r="G2933" t="str">
            <v/>
          </cell>
          <cell r="H2933" t="str">
            <v>器官等移植后抗排斥免疫调节剂治疗</v>
          </cell>
        </row>
        <row r="2934">
          <cell r="E2934" t="str">
            <v>阿罗洛尔口服常释剂型</v>
          </cell>
          <cell r="F2934" t="str">
            <v>乙</v>
          </cell>
          <cell r="G2934" t="str">
            <v/>
          </cell>
          <cell r="H2934" t="str">
            <v>器官等移植后抗排斥免疫调节剂治疗</v>
          </cell>
        </row>
        <row r="2935">
          <cell r="E2935" t="str">
            <v>卡维地洛口服常释剂型</v>
          </cell>
          <cell r="F2935" t="str">
            <v>乙</v>
          </cell>
          <cell r="G2935" t="str">
            <v/>
          </cell>
          <cell r="H2935" t="str">
            <v>器官等移植后抗排斥免疫调节剂治疗</v>
          </cell>
        </row>
        <row r="2936">
          <cell r="E2936" t="str">
            <v>拉贝洛尔口服常释剂型</v>
          </cell>
          <cell r="F2936" t="str">
            <v>乙</v>
          </cell>
          <cell r="G2936" t="str">
            <v/>
          </cell>
          <cell r="H2936" t="str">
            <v>器官等移植后抗排斥免疫调节剂治疗</v>
          </cell>
        </row>
        <row r="2937">
          <cell r="E2937" t="str">
            <v>氨氯地平口服常释剂型</v>
          </cell>
          <cell r="F2937" t="str">
            <v>甲</v>
          </cell>
          <cell r="G2937" t="str">
            <v/>
          </cell>
          <cell r="H2937" t="str">
            <v>器官等移植后抗排斥免疫调节剂治疗</v>
          </cell>
        </row>
        <row r="2938">
          <cell r="E2938" t="str">
            <v>尼群地平口服常释剂型</v>
          </cell>
          <cell r="F2938" t="str">
            <v>甲</v>
          </cell>
          <cell r="G2938" t="str">
            <v/>
          </cell>
          <cell r="H2938" t="str">
            <v>器官等移植后抗排斥免疫调节剂治疗</v>
          </cell>
        </row>
        <row r="2939">
          <cell r="E2939" t="str">
            <v>硝苯地平口服常释剂型</v>
          </cell>
          <cell r="F2939" t="str">
            <v>甲</v>
          </cell>
          <cell r="G2939" t="str">
            <v/>
          </cell>
          <cell r="H2939" t="str">
            <v>器官等移植后抗排斥免疫调节剂治疗</v>
          </cell>
        </row>
        <row r="2940">
          <cell r="E2940" t="str">
            <v>非洛地平口服常释剂型</v>
          </cell>
          <cell r="F2940" t="str">
            <v>甲</v>
          </cell>
          <cell r="G2940" t="str">
            <v/>
          </cell>
          <cell r="H2940" t="str">
            <v>器官等移植后抗排斥免疫调节剂治疗</v>
          </cell>
        </row>
        <row r="2941">
          <cell r="E2941" t="str">
            <v>硝苯地平
硝苯地平Ⅰ 
硝苯地平Ⅱ 
硝苯地平Ⅲ
硝苯地平Ⅳ缓释控释剂型</v>
          </cell>
          <cell r="F2941" t="str">
            <v>甲</v>
          </cell>
          <cell r="G2941" t="str">
            <v/>
          </cell>
          <cell r="H2941" t="str">
            <v>器官等移植后抗排斥免疫调节剂治疗</v>
          </cell>
        </row>
        <row r="2942">
          <cell r="E2942" t="str">
            <v>门冬氨酸氨氯地平口服常释剂型</v>
          </cell>
          <cell r="F2942" t="str">
            <v>乙</v>
          </cell>
          <cell r="G2942" t="str">
            <v/>
          </cell>
          <cell r="H2942" t="str">
            <v>器官等移植后抗排斥免疫调节剂治疗</v>
          </cell>
        </row>
        <row r="2943">
          <cell r="E2943" t="str">
            <v>氨氯地平阿托伐他汀口服常释剂型</v>
          </cell>
          <cell r="F2943" t="str">
            <v>乙</v>
          </cell>
          <cell r="G2943" t="str">
            <v/>
          </cell>
          <cell r="H2943" t="str">
            <v>器官等移植后抗排斥免疫调节剂治疗</v>
          </cell>
        </row>
        <row r="2944">
          <cell r="E2944" t="str">
            <v>贝尼地平口服常释剂型</v>
          </cell>
          <cell r="F2944" t="str">
            <v>乙</v>
          </cell>
          <cell r="G2944" t="str">
            <v/>
          </cell>
          <cell r="H2944" t="str">
            <v>器官等移植后抗排斥免疫调节剂治疗</v>
          </cell>
        </row>
        <row r="2945">
          <cell r="E2945" t="str">
            <v>非洛地平
非洛地平Ⅱ缓释控释剂型</v>
          </cell>
          <cell r="F2945" t="str">
            <v>乙</v>
          </cell>
          <cell r="G2945" t="str">
            <v/>
          </cell>
          <cell r="H2945" t="str">
            <v>器官等移植后抗排斥免疫调节剂治疗</v>
          </cell>
        </row>
        <row r="2946">
          <cell r="E2946" t="str">
            <v>拉西地平口服常释剂型</v>
          </cell>
          <cell r="F2946" t="str">
            <v>乙</v>
          </cell>
          <cell r="G2946" t="str">
            <v/>
          </cell>
          <cell r="H2946" t="str">
            <v>器官等移植后抗排斥免疫调节剂治疗</v>
          </cell>
        </row>
        <row r="2947">
          <cell r="E2947" t="str">
            <v>乐卡地平口服常释剂型</v>
          </cell>
          <cell r="F2947" t="str">
            <v>乙</v>
          </cell>
          <cell r="G2947" t="str">
            <v/>
          </cell>
          <cell r="H2947" t="str">
            <v>器官等移植后抗排斥免疫调节剂治疗</v>
          </cell>
        </row>
        <row r="2948">
          <cell r="E2948" t="str">
            <v>尼卡地平口服常释剂型</v>
          </cell>
          <cell r="F2948" t="str">
            <v>乙</v>
          </cell>
          <cell r="G2948" t="str">
            <v/>
          </cell>
          <cell r="H2948" t="str">
            <v>器官等移植后抗排斥免疫调节剂治疗</v>
          </cell>
        </row>
        <row r="2949">
          <cell r="E2949" t="str">
            <v>尼卡地平缓释控释剂型</v>
          </cell>
          <cell r="F2949" t="str">
            <v>乙</v>
          </cell>
          <cell r="G2949" t="str">
            <v/>
          </cell>
          <cell r="H2949" t="str">
            <v>器官等移植后抗排斥免疫调节剂治疗</v>
          </cell>
        </row>
        <row r="2950">
          <cell r="E2950" t="str">
            <v>尼卡地平注射剂</v>
          </cell>
          <cell r="F2950" t="str">
            <v>乙</v>
          </cell>
          <cell r="G2950" t="str">
            <v/>
          </cell>
          <cell r="H2950" t="str">
            <v>器官等移植后抗排斥免疫调节剂治疗</v>
          </cell>
        </row>
        <row r="2951">
          <cell r="E2951" t="str">
            <v>尼群洛尔口服常释剂型</v>
          </cell>
          <cell r="F2951" t="str">
            <v>乙</v>
          </cell>
          <cell r="G2951" t="str">
            <v/>
          </cell>
          <cell r="H2951" t="str">
            <v>器官等移植后抗排斥免疫调节剂治疗</v>
          </cell>
        </row>
        <row r="2952">
          <cell r="E2952" t="str">
            <v>西尼地平口服常释剂型</v>
          </cell>
          <cell r="F2952" t="str">
            <v>乙</v>
          </cell>
          <cell r="G2952" t="str">
            <v/>
          </cell>
          <cell r="H2952" t="str">
            <v>器官等移植后抗排斥免疫调节剂治疗</v>
          </cell>
        </row>
        <row r="2953">
          <cell r="E2953" t="str">
            <v>左氨氯地平（左旋氨氯地平）口服常释剂型</v>
          </cell>
          <cell r="F2953" t="str">
            <v>乙</v>
          </cell>
          <cell r="G2953" t="str">
            <v/>
          </cell>
          <cell r="H2953" t="str">
            <v>器官等移植后抗排斥免疫调节剂治疗</v>
          </cell>
        </row>
        <row r="2954">
          <cell r="E2954" t="str">
            <v>维拉帕米口服常释剂型</v>
          </cell>
          <cell r="F2954" t="str">
            <v>甲</v>
          </cell>
          <cell r="G2954" t="str">
            <v/>
          </cell>
          <cell r="H2954" t="str">
            <v>器官等移植后抗排斥免疫调节剂治疗</v>
          </cell>
        </row>
        <row r="2955">
          <cell r="E2955" t="str">
            <v>地尔硫䓬
地尔硫䓬Ⅱ缓释控释剂型</v>
          </cell>
          <cell r="F2955" t="str">
            <v>乙</v>
          </cell>
          <cell r="G2955" t="str">
            <v/>
          </cell>
          <cell r="H2955" t="str">
            <v>器官等移植后抗排斥免疫调节剂治疗</v>
          </cell>
        </row>
        <row r="2956">
          <cell r="E2956" t="str">
            <v>维拉帕米缓释控释剂型</v>
          </cell>
          <cell r="F2956" t="str">
            <v>乙</v>
          </cell>
          <cell r="G2956" t="str">
            <v/>
          </cell>
          <cell r="H2956" t="str">
            <v>器官等移植后抗排斥免疫调节剂治疗</v>
          </cell>
        </row>
        <row r="2957">
          <cell r="E2957" t="str">
            <v>地尔硫䓬口服常释剂型</v>
          </cell>
          <cell r="F2957" t="str">
            <v>甲</v>
          </cell>
          <cell r="H2957" t="str">
            <v>器官等移植后抗排斥免疫调节剂治疗</v>
          </cell>
        </row>
        <row r="2958">
          <cell r="E2958" t="str">
            <v>卡托普利口服常释剂型</v>
          </cell>
          <cell r="F2958" t="str">
            <v>甲</v>
          </cell>
          <cell r="G2958" t="str">
            <v/>
          </cell>
          <cell r="H2958" t="str">
            <v>器官等移植后抗排斥免疫调节剂治疗</v>
          </cell>
        </row>
        <row r="2959">
          <cell r="E2959" t="str">
            <v>依那普利口服常释剂型</v>
          </cell>
          <cell r="F2959" t="str">
            <v>甲</v>
          </cell>
          <cell r="G2959" t="str">
            <v/>
          </cell>
          <cell r="H2959" t="str">
            <v>器官等移植后抗排斥免疫调节剂治疗</v>
          </cell>
        </row>
        <row r="2960">
          <cell r="E2960" t="str">
            <v>贝那普利口服常释剂型</v>
          </cell>
          <cell r="F2960" t="str">
            <v>乙</v>
          </cell>
          <cell r="G2960" t="str">
            <v/>
          </cell>
          <cell r="H2960" t="str">
            <v>器官等移植后抗排斥免疫调节剂治疗</v>
          </cell>
        </row>
        <row r="2961">
          <cell r="E2961" t="str">
            <v>福辛普利口服常释剂型</v>
          </cell>
          <cell r="F2961" t="str">
            <v>乙</v>
          </cell>
          <cell r="G2961" t="str">
            <v/>
          </cell>
          <cell r="H2961" t="str">
            <v>器官等移植后抗排斥免疫调节剂治疗</v>
          </cell>
        </row>
        <row r="2962">
          <cell r="E2962" t="str">
            <v>赖诺普利口服常释剂型</v>
          </cell>
          <cell r="F2962" t="str">
            <v>乙</v>
          </cell>
          <cell r="G2962" t="str">
            <v/>
          </cell>
          <cell r="H2962" t="str">
            <v>器官等移植后抗排斥免疫调节剂治疗</v>
          </cell>
        </row>
        <row r="2963">
          <cell r="E2963" t="str">
            <v>雷米普利口服常释剂型</v>
          </cell>
          <cell r="F2963" t="str">
            <v>乙</v>
          </cell>
          <cell r="G2963" t="str">
            <v/>
          </cell>
          <cell r="H2963" t="str">
            <v>器官等移植后抗排斥免疫调节剂治疗</v>
          </cell>
        </row>
        <row r="2964">
          <cell r="E2964" t="str">
            <v>咪达普利口服常释剂型</v>
          </cell>
          <cell r="F2964" t="str">
            <v>乙</v>
          </cell>
          <cell r="G2964" t="str">
            <v/>
          </cell>
          <cell r="H2964" t="str">
            <v>器官等移植后抗排斥免疫调节剂治疗</v>
          </cell>
        </row>
        <row r="2965">
          <cell r="E2965" t="str">
            <v>培哚普利口服常释剂型</v>
          </cell>
          <cell r="F2965" t="str">
            <v>乙</v>
          </cell>
          <cell r="G2965" t="str">
            <v/>
          </cell>
          <cell r="H2965" t="str">
            <v>器官等移植后抗排斥免疫调节剂治疗</v>
          </cell>
        </row>
        <row r="2966">
          <cell r="E2966" t="str">
            <v>贝那普利氢氯噻嗪口服常释剂型</v>
          </cell>
          <cell r="F2966" t="str">
            <v>乙</v>
          </cell>
          <cell r="G2966" t="str">
            <v/>
          </cell>
          <cell r="H2966" t="str">
            <v>器官等移植后抗排斥免疫调节剂治疗</v>
          </cell>
        </row>
        <row r="2967">
          <cell r="E2967" t="str">
            <v>缬沙坦口服常释剂型</v>
          </cell>
          <cell r="F2967" t="str">
            <v>甲</v>
          </cell>
          <cell r="G2967" t="str">
            <v/>
          </cell>
          <cell r="H2967" t="str">
            <v>器官等移植后抗排斥免疫调节剂治疗</v>
          </cell>
        </row>
        <row r="2968">
          <cell r="E2968" t="str">
            <v>厄贝沙坦口服常释剂型</v>
          </cell>
          <cell r="F2968" t="str">
            <v>乙</v>
          </cell>
          <cell r="G2968" t="str">
            <v/>
          </cell>
          <cell r="H2968" t="str">
            <v>器官等移植后抗排斥免疫调节剂治疗</v>
          </cell>
        </row>
        <row r="2969">
          <cell r="E2969" t="str">
            <v>氯沙坦口服常释剂型</v>
          </cell>
          <cell r="F2969" t="str">
            <v>乙</v>
          </cell>
          <cell r="G2969" t="str">
            <v/>
          </cell>
          <cell r="H2969" t="str">
            <v>器官等移植后抗排斥免疫调节剂治疗</v>
          </cell>
        </row>
        <row r="2970">
          <cell r="E2970" t="str">
            <v>替米沙坦口服常释剂型</v>
          </cell>
          <cell r="F2970" t="str">
            <v>乙</v>
          </cell>
          <cell r="G2970" t="str">
            <v/>
          </cell>
          <cell r="H2970" t="str">
            <v>器官等移植后抗排斥免疫调节剂治疗</v>
          </cell>
        </row>
        <row r="2971">
          <cell r="E2971" t="str">
            <v>坎地沙坦酯口服常释剂型</v>
          </cell>
          <cell r="F2971" t="str">
            <v>乙</v>
          </cell>
          <cell r="G2971" t="str">
            <v/>
          </cell>
          <cell r="H2971" t="str">
            <v>器官等移植后抗排斥免疫调节剂治疗</v>
          </cell>
        </row>
        <row r="2972">
          <cell r="E2972" t="str">
            <v>厄贝沙坦氢氯噻嗪口服常释剂型</v>
          </cell>
          <cell r="F2972" t="str">
            <v>乙</v>
          </cell>
          <cell r="G2972" t="str">
            <v/>
          </cell>
          <cell r="H2972" t="str">
            <v>器官等移植后抗排斥免疫调节剂治疗</v>
          </cell>
        </row>
        <row r="2973">
          <cell r="E2973" t="str">
            <v>氯沙坦氢氯噻嗪口服常释剂型</v>
          </cell>
          <cell r="F2973" t="str">
            <v>乙</v>
          </cell>
          <cell r="G2973" t="str">
            <v/>
          </cell>
          <cell r="H2973" t="str">
            <v>器官等移植后抗排斥免疫调节剂治疗</v>
          </cell>
        </row>
        <row r="2974">
          <cell r="E2974" t="str">
            <v>缬沙坦氨氯地平Ⅰ
缬沙坦氨氯地平Ⅱ口服常释剂型</v>
          </cell>
          <cell r="F2974" t="str">
            <v>乙</v>
          </cell>
          <cell r="G2974" t="str">
            <v/>
          </cell>
          <cell r="H2974" t="str">
            <v>器官等移植后抗排斥免疫调节剂治疗</v>
          </cell>
        </row>
        <row r="2975">
          <cell r="E2975" t="str">
            <v>缬沙坦氢氯噻嗪口服常释剂型</v>
          </cell>
          <cell r="F2975" t="str">
            <v>乙</v>
          </cell>
          <cell r="G2975" t="str">
            <v/>
          </cell>
          <cell r="H2975" t="str">
            <v>器官等移植后抗排斥免疫调节剂治疗</v>
          </cell>
        </row>
        <row r="2976">
          <cell r="E2976" t="str">
            <v>阿托伐他汀口服常释剂型</v>
          </cell>
          <cell r="F2976" t="str">
            <v>乙</v>
          </cell>
          <cell r="G2976" t="str">
            <v/>
          </cell>
          <cell r="H2976" t="str">
            <v>器官等移植后抗排斥免疫调节剂治疗</v>
          </cell>
        </row>
        <row r="2977">
          <cell r="E2977" t="str">
            <v>氟伐他汀缓释控释剂型</v>
          </cell>
          <cell r="F2977" t="str">
            <v>乙</v>
          </cell>
          <cell r="G2977" t="str">
            <v/>
          </cell>
          <cell r="H2977" t="str">
            <v>器官等移植后抗排斥免疫调节剂治疗</v>
          </cell>
        </row>
        <row r="2978">
          <cell r="E2978" t="str">
            <v>氟伐他汀口服常释剂型</v>
          </cell>
          <cell r="F2978" t="str">
            <v>乙</v>
          </cell>
          <cell r="H2978" t="str">
            <v>器官等移植后抗排斥免疫调节剂治疗</v>
          </cell>
        </row>
        <row r="2979">
          <cell r="E2979" t="str">
            <v>非诺贝特
非诺贝特Ⅱ 
非诺贝特Ⅲ口服常释剂型</v>
          </cell>
          <cell r="F2979" t="str">
            <v>乙</v>
          </cell>
          <cell r="G2979" t="str">
            <v/>
          </cell>
          <cell r="H2979" t="str">
            <v>器官等移植后抗排斥免疫调节剂治疗</v>
          </cell>
        </row>
        <row r="2980">
          <cell r="E2980" t="str">
            <v>他克莫司软膏剂</v>
          </cell>
          <cell r="F2980" t="str">
            <v>乙</v>
          </cell>
          <cell r="G2980" t="str">
            <v>限重度特应性皮炎患者的二线用药</v>
          </cell>
          <cell r="H2980" t="str">
            <v>器官等移植后抗排斥免疫调节剂治疗</v>
          </cell>
        </row>
        <row r="2981">
          <cell r="E2981" t="str">
            <v>特拉唑嗪口服常释剂型</v>
          </cell>
          <cell r="F2981" t="str">
            <v>甲</v>
          </cell>
          <cell r="G2981" t="str">
            <v/>
          </cell>
          <cell r="H2981" t="str">
            <v>器官等移植后抗排斥免疫调节剂治疗</v>
          </cell>
        </row>
        <row r="2982">
          <cell r="E2982" t="str">
            <v>阿夫唑嗪口服常释剂型</v>
          </cell>
          <cell r="F2982" t="str">
            <v>乙</v>
          </cell>
          <cell r="G2982" t="str">
            <v/>
          </cell>
          <cell r="H2982" t="str">
            <v>器官等移植后抗排斥免疫调节剂治疗</v>
          </cell>
        </row>
        <row r="2983">
          <cell r="E2983" t="str">
            <v>地塞米松口服常释剂型</v>
          </cell>
          <cell r="F2983" t="str">
            <v>甲</v>
          </cell>
          <cell r="G2983" t="str">
            <v/>
          </cell>
          <cell r="H2983" t="str">
            <v>器官等移植后抗排斥免疫调节剂治疗</v>
          </cell>
        </row>
        <row r="2984">
          <cell r="E2984" t="str">
            <v>地塞米松注射剂</v>
          </cell>
          <cell r="F2984" t="str">
            <v>甲</v>
          </cell>
          <cell r="G2984" t="str">
            <v/>
          </cell>
          <cell r="H2984" t="str">
            <v>器官等移植后抗排斥免疫调节剂治疗</v>
          </cell>
        </row>
        <row r="2985">
          <cell r="E2985" t="str">
            <v>泼尼松口服常释剂型</v>
          </cell>
          <cell r="F2985" t="str">
            <v>甲</v>
          </cell>
          <cell r="G2985" t="str">
            <v/>
          </cell>
          <cell r="H2985" t="str">
            <v>器官等移植后抗排斥免疫调节剂治疗</v>
          </cell>
        </row>
        <row r="2986">
          <cell r="E2986" t="str">
            <v>氢化可的松口服常释剂型</v>
          </cell>
          <cell r="F2986" t="str">
            <v>甲</v>
          </cell>
          <cell r="G2986" t="str">
            <v/>
          </cell>
          <cell r="H2986" t="str">
            <v>器官等移植后抗排斥免疫调节剂治疗</v>
          </cell>
        </row>
        <row r="2987">
          <cell r="E2987" t="str">
            <v>氢化可的松注射剂</v>
          </cell>
          <cell r="F2987" t="str">
            <v>甲</v>
          </cell>
          <cell r="G2987" t="str">
            <v/>
          </cell>
          <cell r="H2987" t="str">
            <v>器官等移植后抗排斥免疫调节剂治疗</v>
          </cell>
        </row>
        <row r="2988">
          <cell r="E2988" t="str">
            <v>甲泼尼龙口服常释剂型</v>
          </cell>
          <cell r="F2988" t="str">
            <v>甲</v>
          </cell>
          <cell r="G2988" t="str">
            <v/>
          </cell>
          <cell r="H2988" t="str">
            <v>器官等移植后抗排斥免疫调节剂治疗</v>
          </cell>
        </row>
        <row r="2989">
          <cell r="E2989" t="str">
            <v>倍他米松口服常释剂型</v>
          </cell>
          <cell r="F2989" t="str">
            <v>乙</v>
          </cell>
          <cell r="G2989" t="str">
            <v/>
          </cell>
          <cell r="H2989" t="str">
            <v>器官等移植后抗排斥免疫调节剂治疗</v>
          </cell>
        </row>
        <row r="2990">
          <cell r="E2990" t="str">
            <v>倍他米松注射剂</v>
          </cell>
          <cell r="F2990" t="str">
            <v>乙</v>
          </cell>
          <cell r="G2990" t="str">
            <v/>
          </cell>
          <cell r="H2990" t="str">
            <v>器官等移植后抗排斥免疫调节剂治疗</v>
          </cell>
        </row>
        <row r="2991">
          <cell r="E2991" t="str">
            <v>甲泼尼龙注射剂</v>
          </cell>
          <cell r="F2991" t="str">
            <v>乙</v>
          </cell>
          <cell r="G2991" t="str">
            <v/>
          </cell>
          <cell r="H2991" t="str">
            <v>器官等移植后抗排斥免疫调节剂治疗</v>
          </cell>
        </row>
        <row r="2992">
          <cell r="E2992" t="str">
            <v>可的松口服常释剂型</v>
          </cell>
          <cell r="F2992" t="str">
            <v>乙</v>
          </cell>
          <cell r="G2992" t="str">
            <v/>
          </cell>
          <cell r="H2992" t="str">
            <v>器官等移植后抗排斥免疫调节剂治疗</v>
          </cell>
        </row>
        <row r="2993">
          <cell r="E2993" t="str">
            <v>泼尼松龙（氢化泼尼松）注射剂</v>
          </cell>
          <cell r="F2993" t="str">
            <v>乙</v>
          </cell>
          <cell r="G2993" t="str">
            <v/>
          </cell>
          <cell r="H2993" t="str">
            <v>器官等移植后抗排斥免疫调节剂治疗</v>
          </cell>
        </row>
        <row r="2994">
          <cell r="E2994" t="str">
            <v>曲安奈德注射剂</v>
          </cell>
          <cell r="F2994" t="str">
            <v>乙</v>
          </cell>
          <cell r="G2994" t="str">
            <v/>
          </cell>
          <cell r="H2994" t="str">
            <v>器官等移植后抗排斥免疫调节剂治疗</v>
          </cell>
        </row>
        <row r="2995">
          <cell r="E2995" t="str">
            <v>曲安西龙口服常释剂型</v>
          </cell>
          <cell r="F2995" t="str">
            <v>乙</v>
          </cell>
          <cell r="G2995" t="str">
            <v/>
          </cell>
          <cell r="H2995" t="str">
            <v>器官等移植后抗排斥免疫调节剂治疗</v>
          </cell>
        </row>
        <row r="2996">
          <cell r="E2996" t="str">
            <v>头孢哌酮舒巴坦注射剂</v>
          </cell>
          <cell r="F2996" t="str">
            <v>乙</v>
          </cell>
          <cell r="G2996" t="str">
            <v>限有明确药敏试验证据或重症感染的患者</v>
          </cell>
          <cell r="H2996" t="str">
            <v>器官等移植后抗排斥免疫调节剂治疗</v>
          </cell>
        </row>
        <row r="2997">
          <cell r="E2997" t="str">
            <v>替硝唑口服常释剂型</v>
          </cell>
          <cell r="F2997" t="str">
            <v>甲</v>
          </cell>
          <cell r="G2997" t="str">
            <v/>
          </cell>
          <cell r="H2997" t="str">
            <v>器官等移植后抗排斥免疫调节剂治疗</v>
          </cell>
        </row>
        <row r="2998">
          <cell r="E2998" t="str">
            <v>奥硝唑口服常释剂型</v>
          </cell>
          <cell r="F2998" t="str">
            <v>乙</v>
          </cell>
          <cell r="G2998" t="str">
            <v/>
          </cell>
          <cell r="H2998" t="str">
            <v>器官等移植后抗排斥免疫调节剂治疗</v>
          </cell>
        </row>
        <row r="2999">
          <cell r="E2999" t="str">
            <v>替硝唑注射剂</v>
          </cell>
          <cell r="F2999" t="str">
            <v>乙</v>
          </cell>
          <cell r="G2999" t="str">
            <v/>
          </cell>
          <cell r="H2999" t="str">
            <v>器官等移植后抗排斥免疫调节剂治疗</v>
          </cell>
        </row>
        <row r="3000">
          <cell r="E3000" t="str">
            <v>伏立康唑口服常释剂型</v>
          </cell>
          <cell r="F3000" t="str">
            <v>乙</v>
          </cell>
          <cell r="G3000" t="str">
            <v>限伏立康唑注射剂的序贯治疗</v>
          </cell>
          <cell r="H3000" t="str">
            <v>器官等移植后抗排斥免疫调节剂治疗</v>
          </cell>
        </row>
        <row r="3001">
          <cell r="E3001" t="str">
            <v>伏立康唑注射剂</v>
          </cell>
          <cell r="F3001" t="str">
            <v>乙</v>
          </cell>
          <cell r="G3001" t="str">
            <v>限有明确的重度免疫缺陷诊断并发严重真菌感染的临床证据；曲霉菌肺炎或中枢神经系统感染</v>
          </cell>
          <cell r="H3001" t="str">
            <v>器官等移植后抗排斥免疫调节剂治疗</v>
          </cell>
        </row>
        <row r="3002">
          <cell r="E3002" t="str">
            <v>氟康唑注射剂</v>
          </cell>
          <cell r="F3002" t="str">
            <v>乙</v>
          </cell>
          <cell r="G3002" t="str">
            <v/>
          </cell>
          <cell r="H3002" t="str">
            <v>器官等移植后抗排斥免疫调节剂治疗</v>
          </cell>
        </row>
        <row r="3003">
          <cell r="E3003" t="str">
            <v>泊沙康唑口服液体剂</v>
          </cell>
          <cell r="F3003" t="str">
            <v>乙</v>
          </cell>
          <cell r="G3003" t="str">
            <v>※；限以下情况方可支付：1.预防移植后（干细胞及实体器官移植）及恶性肿瘤患者有重度粒细胞缺乏的侵袭性曲霉菌和念球菌感染。2.伊曲康唑或氟康唑难治性口咽念珠菌病。3.接合菌纲类感染。</v>
          </cell>
          <cell r="H3003" t="str">
            <v>器官等移植后抗排斥免疫调节剂治疗</v>
          </cell>
        </row>
        <row r="3004">
          <cell r="E3004" t="str">
            <v>泛昔洛韦口服常释剂型</v>
          </cell>
          <cell r="F3004" t="str">
            <v>乙</v>
          </cell>
          <cell r="G3004" t="str">
            <v/>
          </cell>
          <cell r="H3004" t="str">
            <v>器官等移植后抗排斥免疫调节剂治疗</v>
          </cell>
        </row>
        <row r="3005">
          <cell r="E3005" t="str">
            <v>更昔洛韦口服常释剂型</v>
          </cell>
          <cell r="F3005" t="str">
            <v>乙</v>
          </cell>
          <cell r="G3005" t="str">
            <v/>
          </cell>
          <cell r="H3005" t="str">
            <v>器官等移植后抗排斥免疫调节剂治疗</v>
          </cell>
        </row>
        <row r="3006">
          <cell r="E3006" t="str">
            <v>更昔洛韦注射剂</v>
          </cell>
          <cell r="F3006" t="str">
            <v>乙</v>
          </cell>
          <cell r="G3006" t="str">
            <v/>
          </cell>
          <cell r="H3006" t="str">
            <v>器官等移植后抗排斥免疫调节剂治疗</v>
          </cell>
        </row>
        <row r="3007">
          <cell r="E3007" t="str">
            <v>环磷酰胺口服常释剂型</v>
          </cell>
          <cell r="F3007" t="str">
            <v>甲</v>
          </cell>
          <cell r="G3007" t="str">
            <v/>
          </cell>
          <cell r="H3007" t="str">
            <v>器官等移植后抗排斥免疫调节剂治疗</v>
          </cell>
        </row>
        <row r="3008">
          <cell r="E3008" t="str">
            <v>环磷酰胺注射剂</v>
          </cell>
          <cell r="F3008" t="str">
            <v>甲</v>
          </cell>
          <cell r="G3008" t="str">
            <v/>
          </cell>
          <cell r="H3008" t="str">
            <v>器官等移植后抗排斥免疫调节剂治疗</v>
          </cell>
        </row>
        <row r="3009">
          <cell r="E3009" t="str">
            <v>甲氨蝶呤注射剂</v>
          </cell>
          <cell r="F3009" t="str">
            <v>甲</v>
          </cell>
          <cell r="G3009" t="str">
            <v/>
          </cell>
          <cell r="H3009" t="str">
            <v>器官等移植后抗排斥免疫调节剂治疗</v>
          </cell>
        </row>
        <row r="3010">
          <cell r="E3010" t="str">
            <v>来氟米特口服常释剂型</v>
          </cell>
          <cell r="F3010" t="str">
            <v>乙</v>
          </cell>
          <cell r="G3010" t="str">
            <v/>
          </cell>
          <cell r="H3010" t="str">
            <v>器官等移植后抗排斥免疫调节剂治疗</v>
          </cell>
        </row>
        <row r="3011">
          <cell r="E3011" t="str">
            <v>吗替麦考酚酯口服常释剂型</v>
          </cell>
          <cell r="F3011" t="str">
            <v>乙</v>
          </cell>
          <cell r="G3011" t="str">
            <v>限器官移植后的抗排异反应</v>
          </cell>
          <cell r="H3011" t="str">
            <v>器官等移植后抗排斥免疫调节剂治疗</v>
          </cell>
        </row>
        <row r="3012">
          <cell r="E3012" t="str">
            <v>吗替麦考酚酯口服液体剂</v>
          </cell>
          <cell r="F3012" t="str">
            <v>乙</v>
          </cell>
          <cell r="G3012" t="str">
            <v>限口服吞咽困难的器官移植后抗排异反应</v>
          </cell>
          <cell r="H3012" t="str">
            <v>器官等移植后抗排斥免疫调节剂治疗</v>
          </cell>
        </row>
        <row r="3013">
          <cell r="E3013" t="str">
            <v>麦考酚钠口服常释剂型</v>
          </cell>
          <cell r="F3013" t="str">
            <v>乙</v>
          </cell>
          <cell r="G3013" t="str">
            <v>限器官移植后的抗排异反应</v>
          </cell>
          <cell r="H3013" t="str">
            <v>器官等移植后抗排斥免疫调节剂治疗</v>
          </cell>
        </row>
        <row r="3014">
          <cell r="E3014" t="str">
            <v>西罗莫司口服常释剂型</v>
          </cell>
          <cell r="F3014" t="str">
            <v>乙</v>
          </cell>
          <cell r="G3014" t="str">
            <v>限器官移植后的抗排异反应</v>
          </cell>
          <cell r="H3014" t="str">
            <v>器官等移植后抗排斥免疫调节剂治疗</v>
          </cell>
        </row>
        <row r="3015">
          <cell r="E3015" t="str">
            <v>西罗莫司口服液体剂</v>
          </cell>
          <cell r="F3015" t="str">
            <v>乙</v>
          </cell>
          <cell r="G3015" t="str">
            <v>限器官移植后的抗排异反应</v>
          </cell>
          <cell r="H3015" t="str">
            <v>器官等移植后抗排斥免疫调节剂治疗</v>
          </cell>
        </row>
        <row r="3016">
          <cell r="E3016" t="str">
            <v>抗人T细胞兔免疫球蛋白注射剂</v>
          </cell>
          <cell r="F3016" t="str">
            <v>乙</v>
          </cell>
          <cell r="G3016" t="str">
            <v>限器官移植排斥反应高危人群的诱导治疗；急性排斥反应的治疗；重型再生障碍性贫血</v>
          </cell>
          <cell r="H3016" t="str">
            <v>器官等移植后抗排斥免疫调节剂治疗</v>
          </cell>
        </row>
        <row r="3017">
          <cell r="E3017" t="str">
            <v>兔抗人胸腺细胞免疫球蛋白注射剂</v>
          </cell>
          <cell r="F3017" t="str">
            <v>乙</v>
          </cell>
          <cell r="G3017" t="str">
            <v>限器官移植排斥反应高危人群的诱导治疗；急性排斥反应的治疗；重型再生障碍性贫血</v>
          </cell>
          <cell r="H3017" t="str">
            <v>器官等移植后抗排斥免疫调节剂治疗</v>
          </cell>
        </row>
        <row r="3018">
          <cell r="E3018" t="str">
            <v>抗人T细胞猪免疫球蛋白注射剂</v>
          </cell>
          <cell r="F3018" t="str">
            <v>乙</v>
          </cell>
          <cell r="G3018" t="str">
            <v>限器官移植排斥反应高危人群的诱导治疗；急性排斥反应的治疗；重型再生障碍性贫血；原发性血小板减少性紫癜。</v>
          </cell>
          <cell r="H3018" t="str">
            <v>器官等移植后抗排斥免疫调节剂治疗</v>
          </cell>
        </row>
        <row r="3019">
          <cell r="E3019" t="str">
            <v>巴利昔单抗注射剂</v>
          </cell>
          <cell r="F3019" t="str">
            <v>乙</v>
          </cell>
          <cell r="G3019" t="str">
            <v>限器官移植的诱导治疗</v>
          </cell>
          <cell r="H3019" t="str">
            <v>器官等移植后抗排斥免疫调节剂治疗</v>
          </cell>
        </row>
        <row r="3020">
          <cell r="E3020" t="str">
            <v>环孢素口服常释剂型</v>
          </cell>
          <cell r="F3020" t="str">
            <v>甲</v>
          </cell>
          <cell r="G3020" t="str">
            <v/>
          </cell>
          <cell r="H3020" t="str">
            <v>器官等移植后抗排斥免疫调节剂治疗</v>
          </cell>
        </row>
        <row r="3021">
          <cell r="E3021" t="str">
            <v>环孢素口服液体剂</v>
          </cell>
          <cell r="F3021" t="str">
            <v>甲</v>
          </cell>
          <cell r="G3021" t="str">
            <v/>
          </cell>
          <cell r="H3021" t="str">
            <v>器官等移植后抗排斥免疫调节剂治疗</v>
          </cell>
        </row>
        <row r="3022">
          <cell r="E3022" t="str">
            <v>环孢素注射剂</v>
          </cell>
          <cell r="F3022" t="str">
            <v>甲</v>
          </cell>
          <cell r="G3022" t="str">
            <v/>
          </cell>
          <cell r="H3022" t="str">
            <v>器官等移植后抗排斥免疫调节剂治疗</v>
          </cell>
        </row>
        <row r="3023">
          <cell r="E3023" t="str">
            <v>他克莫司口服常释剂型</v>
          </cell>
          <cell r="F3023" t="str">
            <v>乙</v>
          </cell>
          <cell r="G3023" t="str">
            <v/>
          </cell>
          <cell r="H3023" t="str">
            <v>器官等移植后抗排斥免疫调节剂治疗</v>
          </cell>
        </row>
        <row r="3024">
          <cell r="E3024" t="str">
            <v>他克莫司缓释控释剂型</v>
          </cell>
          <cell r="F3024" t="str">
            <v>乙</v>
          </cell>
          <cell r="G3024" t="str">
            <v/>
          </cell>
          <cell r="H3024" t="str">
            <v>器官等移植后抗排斥免疫调节剂治疗</v>
          </cell>
        </row>
        <row r="3025">
          <cell r="E3025" t="str">
            <v>甲氨蝶呤口服常释剂型</v>
          </cell>
          <cell r="F3025" t="str">
            <v>甲</v>
          </cell>
          <cell r="G3025" t="str">
            <v/>
          </cell>
          <cell r="H3025" t="str">
            <v>器官等移植后抗排斥免疫调节剂治疗</v>
          </cell>
        </row>
        <row r="3026">
          <cell r="E3026" t="str">
            <v>硫唑嘌呤口服常释剂型</v>
          </cell>
          <cell r="F3026" t="str">
            <v>甲</v>
          </cell>
          <cell r="G3026" t="str">
            <v/>
          </cell>
          <cell r="H3026" t="str">
            <v>器官等移植后抗排斥免疫调节剂治疗</v>
          </cell>
        </row>
        <row r="3027">
          <cell r="E3027" t="str">
            <v>咪唑立宾口服常释剂型</v>
          </cell>
          <cell r="F3027" t="str">
            <v>乙</v>
          </cell>
          <cell r="G3027" t="str">
            <v>限器官移植后的排异反应</v>
          </cell>
          <cell r="H3027" t="str">
            <v>器官等移植后抗排斥免疫调节剂治疗</v>
          </cell>
        </row>
        <row r="3028">
          <cell r="E3028" t="str">
            <v>地塞米松滴眼剂</v>
          </cell>
          <cell r="F3028" t="str">
            <v>甲</v>
          </cell>
          <cell r="G3028" t="str">
            <v/>
          </cell>
          <cell r="H3028" t="str">
            <v>器官等移植后抗排斥免疫调节剂治疗</v>
          </cell>
        </row>
        <row r="3029">
          <cell r="E3029" t="str">
            <v>泼尼松龙滴眼剂</v>
          </cell>
          <cell r="F3029" t="str">
            <v>乙</v>
          </cell>
          <cell r="G3029" t="str">
            <v/>
          </cell>
          <cell r="H3029" t="str">
            <v>器官等移植后抗排斥免疫调节剂治疗</v>
          </cell>
        </row>
        <row r="3030">
          <cell r="E3030" t="str">
            <v>碘佛醇注射剂</v>
          </cell>
          <cell r="F3030" t="str">
            <v>甲</v>
          </cell>
          <cell r="G3030" t="str">
            <v/>
          </cell>
          <cell r="H3030" t="str">
            <v>器官等移植后抗排斥免疫调节剂治疗</v>
          </cell>
        </row>
        <row r="3031">
          <cell r="E3031" t="str">
            <v>碘海醇注射剂</v>
          </cell>
          <cell r="F3031" t="str">
            <v>甲</v>
          </cell>
          <cell r="G3031" t="str">
            <v/>
          </cell>
          <cell r="H3031" t="str">
            <v>器官等移植后抗排斥免疫调节剂治疗</v>
          </cell>
        </row>
        <row r="3032">
          <cell r="E3032" t="str">
            <v>百令片（胶囊）</v>
          </cell>
          <cell r="F3032" t="str">
            <v>乙</v>
          </cell>
          <cell r="G3032" t="str">
            <v>▲；限器官移植抗排异、肾功能衰竭及肺纤维化</v>
          </cell>
          <cell r="H3032" t="str">
            <v>器官等移植后抗排斥免疫调节剂治疗</v>
          </cell>
        </row>
        <row r="3033">
          <cell r="E3033" t="str">
            <v>雷公藤片
雷公藤多苷[甙]片</v>
          </cell>
          <cell r="F3033" t="str">
            <v>甲</v>
          </cell>
          <cell r="G3033" t="str">
            <v/>
          </cell>
          <cell r="H3033" t="str">
            <v>器官等移植后抗排斥免疫调节剂治疗</v>
          </cell>
        </row>
        <row r="3034">
          <cell r="E3034" t="str">
            <v>尿毒清颗粒</v>
          </cell>
          <cell r="F3034" t="str">
            <v>甲</v>
          </cell>
          <cell r="G3034" t="str">
            <v/>
          </cell>
          <cell r="H3034" t="str">
            <v>器官等移植后抗排斥免疫调节剂治疗</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3">
          <cell r="F3" t="str">
            <v>乙</v>
          </cell>
          <cell r="G3" t="str">
            <v>限其他胰岛素或口服药难以控制的2型糖尿病患者。</v>
          </cell>
          <cell r="H3" t="str">
            <v>限其他胰岛素或口服药难以控制的2型糖尿病患者。</v>
          </cell>
          <cell r="I3" t="str">
            <v>糖尿病</v>
          </cell>
        </row>
        <row r="4">
          <cell r="F4" t="str">
            <v>乙</v>
          </cell>
          <cell r="G4" t="str">
            <v>限二甲双胍等口服降糖药或胰岛素控制效果不佳的BMI≥25的患者，首次处方时需由二级及以上医疗机构专科医师开具处方。</v>
          </cell>
          <cell r="H4" t="str">
            <v>限二甲双胍等口服降糖药或胰岛素控制效果不佳的BMI≥25的患者，首次处方时需由二级及以上医疗机构专科医师开具处方。</v>
          </cell>
          <cell r="I4" t="str">
            <v>糖尿病</v>
          </cell>
        </row>
        <row r="5">
          <cell r="F5" t="str">
            <v>乙</v>
          </cell>
          <cell r="G5" t="str">
            <v>限二甲双胍等口服降糖药或胰岛素控制效果不佳的BMI≥25的患者，首次处方时需由二级及以上医疗机构专科医师开具处方。</v>
          </cell>
          <cell r="H5" t="str">
            <v>限二甲双胍等口服降糖药或胰岛素控制效果不佳的BMI≥25的患者，首次处方时需由二级及以上医疗机构专科医师开具处方。</v>
          </cell>
          <cell r="I5" t="str">
            <v>糖尿病</v>
          </cell>
        </row>
        <row r="6">
          <cell r="F6" t="str">
            <v>乙</v>
          </cell>
          <cell r="G6" t="str">
            <v>限二线用药。</v>
          </cell>
          <cell r="H6" t="str">
            <v>限二线用药。</v>
          </cell>
          <cell r="I6" t="str">
            <v>糖尿病</v>
          </cell>
        </row>
        <row r="7">
          <cell r="F7" t="str">
            <v>乙</v>
          </cell>
          <cell r="G7" t="str">
            <v>限二甲双胍等口服降糖药或胰岛素控制效果不佳的BMI≥25的患者，首次处方时需由二级及以上医疗机构专科医师开具处方。</v>
          </cell>
          <cell r="H7" t="str">
            <v>限二甲双胍等口服降糖药或胰岛素控制效果不佳的BMI≥25的患者，首次处方时需由二级及以上医疗机构专科医师开具处方。</v>
          </cell>
          <cell r="I7" t="str">
            <v>糖尿病</v>
          </cell>
        </row>
        <row r="8">
          <cell r="F8" t="str">
            <v>乙</v>
          </cell>
          <cell r="G8" t="str">
            <v>限临床确诊的糖尿病周围神经病变患者。</v>
          </cell>
          <cell r="H8" t="str">
            <v>限临床确诊的糖尿病周围神经病变患者。</v>
          </cell>
          <cell r="I8" t="str">
            <v>糖尿病</v>
          </cell>
        </row>
        <row r="9">
          <cell r="F9" t="str">
            <v>乙</v>
          </cell>
          <cell r="G9" t="str">
            <v>限经HCV基因分型检测确诊为基因1b型以外的慢性丙型肝炎患者。</v>
          </cell>
          <cell r="H9" t="str">
            <v>限经HCV基因分型检测确诊为基因1b型以外的慢性丙型肝炎患者。</v>
          </cell>
          <cell r="I9" t="str">
            <v>慢性肝炎治疗巩固期</v>
          </cell>
        </row>
        <row r="10">
          <cell r="F10" t="str">
            <v>乙</v>
          </cell>
          <cell r="G10" t="str">
            <v>乙</v>
          </cell>
          <cell r="I10" t="str">
            <v>慢性肝炎治疗巩固期</v>
          </cell>
        </row>
        <row r="11">
          <cell r="F11" t="str">
            <v>乙</v>
          </cell>
          <cell r="G11" t="str">
            <v>乙</v>
          </cell>
          <cell r="I11" t="str">
            <v>慢性肝炎治疗巩固期</v>
          </cell>
        </row>
        <row r="12">
          <cell r="F12" t="str">
            <v>乙</v>
          </cell>
          <cell r="G12" t="str">
            <v>限中重度慢性阻塞性肺病。</v>
          </cell>
          <cell r="H12" t="str">
            <v>限中重度慢性阻塞性肺病。</v>
          </cell>
          <cell r="I12" t="str">
            <v>慢性阻塞性肺疾病</v>
          </cell>
        </row>
        <row r="13">
          <cell r="F13" t="str">
            <v>乙</v>
          </cell>
          <cell r="G13" t="str">
            <v>限中重度慢性阻塞性肺病。</v>
          </cell>
          <cell r="H13" t="str">
            <v>限中重度慢性阻塞性肺病。</v>
          </cell>
          <cell r="I13" t="str">
            <v>慢性阻塞性肺疾病</v>
          </cell>
        </row>
        <row r="14">
          <cell r="F14" t="str">
            <v>乙</v>
          </cell>
          <cell r="G14" t="str">
            <v>乙</v>
          </cell>
          <cell r="I14" t="str">
            <v>慢性阻塞性肺疾病</v>
          </cell>
        </row>
        <row r="15">
          <cell r="F15" t="str">
            <v>乙</v>
          </cell>
          <cell r="G15" t="str">
            <v>限轻中度稳定性寻常型银屑病患者的二线治疗，需按说明书用药。</v>
          </cell>
          <cell r="H15" t="str">
            <v>限轻中度稳定性寻常型银屑病患者的二线治疗，需按说明书用药。</v>
          </cell>
          <cell r="I15" t="str">
            <v>银屑病</v>
          </cell>
        </row>
        <row r="16">
          <cell r="F16" t="str">
            <v>乙</v>
          </cell>
          <cell r="G16" t="str">
            <v>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v>
          </cell>
          <cell r="H16" t="str">
            <v>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v>
          </cell>
          <cell r="I16" t="str">
            <v>银屑病</v>
          </cell>
        </row>
        <row r="17">
          <cell r="F17" t="str">
            <v>乙</v>
          </cell>
          <cell r="G17" t="str">
            <v>乙</v>
          </cell>
          <cell r="I17" t="str">
            <v>严重精神障碍</v>
          </cell>
        </row>
        <row r="18">
          <cell r="F18" t="str">
            <v>乙</v>
          </cell>
          <cell r="G18" t="str">
            <v>乙</v>
          </cell>
          <cell r="I18" t="str">
            <v>严重精神障碍</v>
          </cell>
        </row>
        <row r="19">
          <cell r="F19" t="str">
            <v>乙</v>
          </cell>
          <cell r="G19" t="str">
            <v>限诊断明确的类风湿关节炎经传统DMARDs治疗3-6个月疾病活动度下降低于50%者，并需风湿病专科医师处方。</v>
          </cell>
          <cell r="H19" t="str">
            <v>限诊断明确的类风湿关节炎经传统DMARDs治疗3-6个月疾病活动度下降低于50%者，并需风湿病专科医师处方。</v>
          </cell>
          <cell r="I19" t="str">
            <v>类风湿性关节炎</v>
          </cell>
        </row>
        <row r="20">
          <cell r="F20" t="str">
            <v>乙</v>
          </cell>
          <cell r="G20"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H20"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I20" t="str">
            <v>类风湿性关节炎</v>
          </cell>
        </row>
        <row r="21">
          <cell r="F21" t="str">
            <v>乙</v>
          </cell>
          <cell r="G21" t="str">
            <v>限中风病中经络（轻中度脑梗死）恢复期患者。</v>
          </cell>
          <cell r="H21" t="str">
            <v>限中风病中经络（轻中度脑梗死）恢复期患者。</v>
          </cell>
          <cell r="I21" t="str">
            <v>脑血管疾病后遗症期</v>
          </cell>
        </row>
        <row r="22">
          <cell r="F22" t="str">
            <v>乙</v>
          </cell>
          <cell r="G22" t="str">
            <v>限中风病中经络(轻中度脑梗塞)恢复期气虚血瘀证。</v>
          </cell>
          <cell r="H22" t="str">
            <v>限中风病中经络(轻中度脑梗塞)恢复期气虚血瘀证。</v>
          </cell>
          <cell r="I22" t="str">
            <v>脑血管疾病后遗症期</v>
          </cell>
        </row>
        <row r="23">
          <cell r="F23" t="str">
            <v>乙</v>
          </cell>
          <cell r="G23" t="str">
            <v>乙</v>
          </cell>
          <cell r="I23" t="str">
            <v>脑血管疾病后遗症期</v>
          </cell>
        </row>
        <row r="24">
          <cell r="F24" t="str">
            <v>乙</v>
          </cell>
          <cell r="G24" t="str">
            <v>限与常规治疗联合，适用于在常规治疗基础上仍具有高疾病活动（例如：抗ds-DNA抗体阳性及低补体、SELENA-SLEDAI评分≥8）的活动性、自身抗体阳性的系统性红斑狼疮（SLE）成年患者。</v>
          </cell>
          <cell r="H24" t="str">
            <v>限与常规治疗联合，适用于在常规治疗基础上仍具有高疾病活动（例如：抗ds-DNA抗体阳性及低补体、SELENA-SLEDAI评分≥8）的活动性、自身抗体阳性的系统性红斑狼疮（SLE）成年患者。</v>
          </cell>
          <cell r="I24" t="str">
            <v>系统性红斑狼疮</v>
          </cell>
        </row>
        <row r="25">
          <cell r="F25" t="str">
            <v>乙</v>
          </cell>
          <cell r="G25" t="str">
            <v>限肝性脑病。</v>
          </cell>
          <cell r="H25" t="str">
            <v>限肝性脑病。</v>
          </cell>
          <cell r="I25" t="str">
            <v>肝硬化</v>
          </cell>
        </row>
        <row r="26">
          <cell r="F26" t="str">
            <v>乙</v>
          </cell>
          <cell r="G26" t="str">
            <v>乙</v>
          </cell>
          <cell r="I26" t="str">
            <v>肝硬化</v>
          </cell>
        </row>
        <row r="27">
          <cell r="F27" t="str">
            <v>乙</v>
          </cell>
          <cell r="G27" t="str">
            <v>乙</v>
          </cell>
          <cell r="I27" t="str">
            <v>癫痫</v>
          </cell>
        </row>
        <row r="28">
          <cell r="F28" t="str">
            <v>乙</v>
          </cell>
          <cell r="G28"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H28"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I28" t="str">
            <v>强直性脊柱炎</v>
          </cell>
        </row>
        <row r="29">
          <cell r="F29" t="str">
            <v>乙</v>
          </cell>
          <cell r="G29" t="str">
            <v>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v>
          </cell>
          <cell r="H29" t="str">
            <v>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v>
          </cell>
          <cell r="I29" t="str">
            <v>强直性脊柱炎</v>
          </cell>
        </row>
        <row r="30">
          <cell r="F30" t="str">
            <v>乙</v>
          </cell>
          <cell r="G30" t="str">
            <v>限肢端肥大症，按说明书用药。</v>
          </cell>
          <cell r="H30" t="str">
            <v>限肢端肥大症，按说明书用药。</v>
          </cell>
          <cell r="I30" t="str">
            <v>各种恶性肿瘤</v>
          </cell>
        </row>
        <row r="31">
          <cell r="F31" t="str">
            <v>乙</v>
          </cell>
          <cell r="G31" t="str">
            <v>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v>
          </cell>
          <cell r="H31" t="str">
            <v>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v>
          </cell>
          <cell r="I31" t="str">
            <v>各种恶性肿瘤</v>
          </cell>
        </row>
        <row r="32">
          <cell r="F32" t="str">
            <v>乙</v>
          </cell>
          <cell r="G32" t="str">
            <v>限HER2阳性的转移性乳腺癌：与长春瑞滨联合治疗已接受过1个或多个化疗方案的转移性乳腺癌患者。</v>
          </cell>
          <cell r="H32" t="str">
            <v>限HER2阳性的转移性乳腺癌：与长春瑞滨联合治疗已接受过1个或多个化疗方案的转移性乳腺癌患者。</v>
          </cell>
          <cell r="I32" t="str">
            <v>各种恶性肿瘤</v>
          </cell>
        </row>
        <row r="33">
          <cell r="F33" t="str">
            <v>乙</v>
          </cell>
          <cell r="G33" t="str">
            <v>限至少经过二线系统化疗的复发或难治性经典型霍奇金淋巴瘤的治疗；PD-L1高表达的含铂化疗失败包括新辅助或辅助化疗12个月内进展的局部晚期或转移性尿路上皮癌的治疗。</v>
          </cell>
          <cell r="H33" t="str">
            <v>限至少经过二线系统化疗的复发或难治性经典型霍奇金淋巴瘤的治疗；PD-L1高表达的含铂化疗失败包括新辅助或辅助化疗12个月内进展的局部晚期或转移性尿路上皮癌的治疗。</v>
          </cell>
          <cell r="I33" t="str">
            <v>各种恶性肿瘤</v>
          </cell>
        </row>
        <row r="34">
          <cell r="F34" t="str">
            <v>乙</v>
          </cell>
          <cell r="G34" t="str">
            <v>限既往接受全身系统治疗失败的不可切除或转移性黑色素瘤的治疗。</v>
          </cell>
          <cell r="H34" t="str">
            <v>限既往接受全身系统治疗失败的不可切除或转移性黑色素瘤的治疗。</v>
          </cell>
          <cell r="I34" t="str">
            <v>各种恶性肿瘤</v>
          </cell>
        </row>
        <row r="35">
          <cell r="F35" t="str">
            <v>乙</v>
          </cell>
          <cell r="G35" t="str">
            <v>限1.至少经过二线系统化疗的复发或难治性经典型霍奇金淋巴瘤患者的治疗。2.既往接受过索拉非尼治疗和/或含奥沙利铂系统化疗的晚期肝细胞癌患者的治疗。3.联合培美曲塞和卡铂适用于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v>
          </cell>
          <cell r="H35" t="str">
            <v>限1.至少经过二线系统化疗的复发或难治性经典型霍奇金淋巴瘤患者的治疗。2.既往接受过索拉非尼治疗和/或含奥沙利铂系统化疗的晚期肝细胞癌患者的治疗。3.联合培美曲塞和卡铂适用于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v>
          </cell>
          <cell r="I35" t="str">
            <v>各种恶性肿瘤</v>
          </cell>
        </row>
        <row r="36">
          <cell r="F36" t="str">
            <v>乙</v>
          </cell>
          <cell r="G36" t="str">
            <v>限费城染色体阳性的慢性髓性白血病（Ph+ CML）慢性期成人患者。</v>
          </cell>
          <cell r="H36" t="str">
            <v>限费城染色体阳性的慢性髓性白血病（Ph+ CML）慢性期成人患者。</v>
          </cell>
          <cell r="I36" t="str">
            <v>各种恶性肿瘤</v>
          </cell>
        </row>
        <row r="37">
          <cell r="F37" t="str">
            <v>乙</v>
          </cell>
          <cell r="G37" t="str">
            <v>限既往因表皮生长因子受体（EGFR）酪氨酸激酶抑制剂（TKI）治疗时或治疗后出现疾病进展，并且经检验确认存在EGFR T790M 突变阳性的局部晚期或转移性非小细胞肺癌成人患者。</v>
          </cell>
          <cell r="H37" t="str">
            <v>限既往因表皮生长因子受体（EGFR）酪氨酸激酶抑制剂（TKI）治疗时或治疗后出现疾病进展，并且经检验确认存在EGFR T790M 突变阳性的局部晚期或转移性非小细胞肺癌成人患者。</v>
          </cell>
          <cell r="I37" t="str">
            <v>各种恶性肿瘤</v>
          </cell>
        </row>
        <row r="38">
          <cell r="F38" t="str">
            <v>乙</v>
          </cell>
          <cell r="G38" t="str">
            <v>限：1.既往至少接受过一种治疗的成人套细胞淋巴瘤（MCL）患者。2.既往至少接受过一种治疗的成人慢性淋巴细胞白血病（CLL）/ 小淋巴细胞淋巴瘤（SLL）患者。</v>
          </cell>
          <cell r="H38" t="str">
            <v>限：1.既往至少接受过一种治疗的成人套细胞淋巴瘤（MCL）患者。2.既往至少接受过一种治疗的成人慢性淋巴细胞白血病（CLL）/ 小淋巴细胞淋巴瘤（SLL）患者。</v>
          </cell>
          <cell r="I38" t="str">
            <v>各种恶性肿瘤</v>
          </cell>
        </row>
        <row r="39">
          <cell r="F39" t="str">
            <v>乙</v>
          </cell>
          <cell r="G39" t="str">
            <v>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v>
          </cell>
          <cell r="H39" t="str">
            <v>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v>
          </cell>
          <cell r="I39" t="str">
            <v>各种恶性肿瘤</v>
          </cell>
        </row>
        <row r="40">
          <cell r="F40" t="str">
            <v>乙</v>
          </cell>
          <cell r="G40" t="str">
            <v>限既往未接受过全身系统治疗的不可切除的肝细胞癌患者。</v>
          </cell>
          <cell r="H40" t="str">
            <v>限既往未接受过全身系统治疗的不可切除的肝细胞癌患者。</v>
          </cell>
          <cell r="I40" t="str">
            <v>各种恶性肿瘤</v>
          </cell>
        </row>
        <row r="41">
          <cell r="F41" t="str">
            <v>乙</v>
          </cell>
          <cell r="G41" t="str">
            <v>限雄激素剥夺治疗（ADT）失败后无症状或有轻微症状且未接受化疗的转移性去势抵抗性前列腺癌（CRPC）成年患者的治疗。</v>
          </cell>
          <cell r="H41" t="str">
            <v>限雄激素剥夺治疗（ADT）失败后无症状或有轻微症状且未接受化疗的转移性去势抵抗性前列腺癌（CRPC）成年患者的治疗。</v>
          </cell>
          <cell r="I41" t="str">
            <v>各种恶性肿瘤</v>
          </cell>
        </row>
        <row r="42">
          <cell r="F42" t="str">
            <v>乙</v>
          </cell>
          <cell r="G42" t="str">
            <v>限1.BRAF V600 突变阳性不可切除或转移性黑色素瘤：联合曲美替尼适用于治疗BRAF V600 突变阳性的不可切除或转移性黑色素瘤患者。2.BRAF V600 突变阳性黑色素瘤的术后辅助治疗：联合曲美替尼适用于BRAF V600 突变阳性的III期黑色素瘤患者完全切除后的辅助治疗。</v>
          </cell>
          <cell r="H42" t="str">
            <v>限1.BRAF V600 突变阳性不可切除或转移性黑色素瘤：联合曲美替尼适用于治疗BRAF V600 突变阳性的不可切除或转移性黑色素瘤患者。2.BRAF V600 突变阳性黑色素瘤的术后辅助治疗：联合曲美替尼适用于BRAF V600 突变阳性的III期黑色素瘤患者完全切除后的辅助治疗。</v>
          </cell>
          <cell r="I42" t="str">
            <v>各种恶性肿瘤</v>
          </cell>
        </row>
        <row r="43">
          <cell r="F43" t="str">
            <v>乙</v>
          </cell>
          <cell r="G43" t="str">
            <v>限铂敏感的复发性上皮性卵巢癌、输卵管癌或原发性腹膜癌成人患者在含铂化疗达到完全缓解或部分缓解后的维持治疗。</v>
          </cell>
          <cell r="H43" t="str">
            <v>限铂敏感的复发性上皮性卵巢癌、输卵管癌或原发性腹膜癌成人患者在含铂化疗达到完全缓解或部分缓解后的维持治疗。</v>
          </cell>
          <cell r="I43" t="str">
            <v>各种恶性肿瘤</v>
          </cell>
        </row>
        <row r="44">
          <cell r="F44" t="str">
            <v>乙</v>
          </cell>
          <cell r="G44" t="str">
            <v>限不可手术切除或者手术切除可能导致严重功能障碍的骨巨细胞瘤。</v>
          </cell>
          <cell r="H44" t="str">
            <v>限不可手术切除或者手术切除可能导致严重功能障碍的骨巨细胞瘤。</v>
          </cell>
          <cell r="I44" t="str">
            <v>各种恶性肿瘤</v>
          </cell>
        </row>
        <row r="45">
          <cell r="F45" t="str">
            <v>乙</v>
          </cell>
          <cell r="G45" t="str">
            <v>限实体瘤化疗后所致的严重血小板减少症或特发性血小板减少性紫癜。</v>
          </cell>
          <cell r="H45" t="str">
            <v>限实体瘤化疗后所致的严重血小板减少症或特发性血小板减少性紫癜。</v>
          </cell>
          <cell r="I45" t="str">
            <v>各种恶性肿瘤</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159"/>
  <sheetViews>
    <sheetView tabSelected="1" workbookViewId="0">
      <selection activeCell="A3" sqref="A3"/>
    </sheetView>
  </sheetViews>
  <sheetFormatPr defaultColWidth="11.5" defaultRowHeight="14.25"/>
  <cols>
    <col min="1" max="1" width="9.5" style="14" customWidth="1"/>
    <col min="2" max="2" width="43.25" style="15" customWidth="1"/>
    <col min="3" max="3" width="26.625" style="16" customWidth="1"/>
  </cols>
  <sheetData>
    <row r="1" spans="1:3" ht="27.75" customHeight="1">
      <c r="A1" s="21" t="s">
        <v>1076</v>
      </c>
      <c r="B1" s="21"/>
    </row>
    <row r="2" spans="1:3" ht="90" customHeight="1">
      <c r="A2" s="22" t="s">
        <v>1077</v>
      </c>
      <c r="B2" s="18"/>
      <c r="C2" s="18"/>
    </row>
    <row r="3" spans="1:3" ht="42" customHeight="1">
      <c r="A3" s="32" t="s">
        <v>0</v>
      </c>
      <c r="B3" s="33" t="s">
        <v>1</v>
      </c>
      <c r="C3" s="33" t="s">
        <v>2</v>
      </c>
    </row>
    <row r="4" spans="1:3" s="26" customFormat="1" ht="21.95" customHeight="1">
      <c r="A4" s="23">
        <v>1</v>
      </c>
      <c r="B4" s="24" t="s">
        <v>3</v>
      </c>
      <c r="C4" s="25" t="s">
        <v>4</v>
      </c>
    </row>
    <row r="5" spans="1:3" s="26" customFormat="1" ht="21.95" customHeight="1">
      <c r="A5" s="23">
        <v>2</v>
      </c>
      <c r="B5" s="24" t="s">
        <v>5</v>
      </c>
      <c r="C5" s="25" t="s">
        <v>6</v>
      </c>
    </row>
    <row r="6" spans="1:3" s="26" customFormat="1" ht="21.95" customHeight="1">
      <c r="A6" s="23">
        <v>3</v>
      </c>
      <c r="B6" s="24" t="s">
        <v>7</v>
      </c>
      <c r="C6" s="25" t="s">
        <v>8</v>
      </c>
    </row>
    <row r="7" spans="1:3" s="26" customFormat="1" ht="21.95" customHeight="1">
      <c r="A7" s="23">
        <v>4</v>
      </c>
      <c r="B7" s="24" t="s">
        <v>9</v>
      </c>
      <c r="C7" s="25" t="s">
        <v>6</v>
      </c>
    </row>
    <row r="8" spans="1:3" s="26" customFormat="1" ht="21.95" customHeight="1">
      <c r="A8" s="23">
        <v>5</v>
      </c>
      <c r="B8" s="24" t="s">
        <v>10</v>
      </c>
      <c r="C8" s="25" t="s">
        <v>6</v>
      </c>
    </row>
    <row r="9" spans="1:3" s="26" customFormat="1" ht="21.95" customHeight="1">
      <c r="A9" s="23">
        <v>6</v>
      </c>
      <c r="B9" s="24" t="s">
        <v>11</v>
      </c>
      <c r="C9" s="25" t="s">
        <v>6</v>
      </c>
    </row>
    <row r="10" spans="1:3" s="26" customFormat="1" ht="21.95" customHeight="1">
      <c r="A10" s="23">
        <v>7</v>
      </c>
      <c r="B10" s="24" t="s">
        <v>12</v>
      </c>
      <c r="C10" s="25" t="s">
        <v>6</v>
      </c>
    </row>
    <row r="11" spans="1:3" s="26" customFormat="1" ht="21.95" customHeight="1">
      <c r="A11" s="23">
        <v>8</v>
      </c>
      <c r="B11" s="24" t="s">
        <v>13</v>
      </c>
      <c r="C11" s="25" t="s">
        <v>6</v>
      </c>
    </row>
    <row r="12" spans="1:3" s="26" customFormat="1" ht="21.95" customHeight="1">
      <c r="A12" s="23">
        <v>9</v>
      </c>
      <c r="B12" s="24" t="s">
        <v>14</v>
      </c>
      <c r="C12" s="25" t="s">
        <v>6</v>
      </c>
    </row>
    <row r="13" spans="1:3" s="26" customFormat="1" ht="21.95" customHeight="1">
      <c r="A13" s="23">
        <v>10</v>
      </c>
      <c r="B13" s="24" t="s">
        <v>15</v>
      </c>
      <c r="C13" s="25" t="s">
        <v>6</v>
      </c>
    </row>
    <row r="14" spans="1:3" s="26" customFormat="1" ht="21.95" customHeight="1">
      <c r="A14" s="23">
        <v>11</v>
      </c>
      <c r="B14" s="24" t="s">
        <v>16</v>
      </c>
      <c r="C14" s="25" t="s">
        <v>6</v>
      </c>
    </row>
    <row r="15" spans="1:3" s="26" customFormat="1" ht="21.95" customHeight="1">
      <c r="A15" s="23">
        <v>12</v>
      </c>
      <c r="B15" s="24" t="s">
        <v>17</v>
      </c>
      <c r="C15" s="25" t="s">
        <v>18</v>
      </c>
    </row>
    <row r="16" spans="1:3" s="26" customFormat="1" ht="21.95" customHeight="1">
      <c r="A16" s="23">
        <v>13</v>
      </c>
      <c r="B16" s="24" t="s">
        <v>19</v>
      </c>
      <c r="C16" s="25" t="s">
        <v>6</v>
      </c>
    </row>
    <row r="17" spans="1:3" s="26" customFormat="1" ht="21.95" customHeight="1">
      <c r="A17" s="23">
        <v>14</v>
      </c>
      <c r="B17" s="24" t="s">
        <v>20</v>
      </c>
      <c r="C17" s="25" t="s">
        <v>6</v>
      </c>
    </row>
    <row r="18" spans="1:3" s="26" customFormat="1" ht="21.95" customHeight="1">
      <c r="A18" s="23">
        <v>15</v>
      </c>
      <c r="B18" s="24" t="s">
        <v>21</v>
      </c>
      <c r="C18" s="25" t="s">
        <v>6</v>
      </c>
    </row>
    <row r="19" spans="1:3" s="26" customFormat="1" ht="21.95" customHeight="1">
      <c r="A19" s="23">
        <v>16</v>
      </c>
      <c r="B19" s="24" t="s">
        <v>22</v>
      </c>
      <c r="C19" s="25" t="s">
        <v>6</v>
      </c>
    </row>
    <row r="20" spans="1:3" s="26" customFormat="1" ht="21.95" customHeight="1">
      <c r="A20" s="23">
        <v>17</v>
      </c>
      <c r="B20" s="24" t="s">
        <v>23</v>
      </c>
      <c r="C20" s="25" t="s">
        <v>6</v>
      </c>
    </row>
    <row r="21" spans="1:3" s="26" customFormat="1" ht="21.95" customHeight="1">
      <c r="A21" s="23">
        <v>18</v>
      </c>
      <c r="B21" s="24" t="s">
        <v>24</v>
      </c>
      <c r="C21" s="25" t="s">
        <v>6</v>
      </c>
    </row>
    <row r="22" spans="1:3" s="26" customFormat="1" ht="21.95" customHeight="1">
      <c r="A22" s="23">
        <v>19</v>
      </c>
      <c r="B22" s="24" t="s">
        <v>25</v>
      </c>
      <c r="C22" s="25" t="s">
        <v>18</v>
      </c>
    </row>
    <row r="23" spans="1:3" s="26" customFormat="1" ht="21.95" customHeight="1">
      <c r="A23" s="23">
        <v>20</v>
      </c>
      <c r="B23" s="24" t="s">
        <v>26</v>
      </c>
      <c r="C23" s="25" t="s">
        <v>27</v>
      </c>
    </row>
    <row r="24" spans="1:3" s="26" customFormat="1" ht="21.95" customHeight="1">
      <c r="A24" s="23">
        <v>21</v>
      </c>
      <c r="B24" s="24" t="s">
        <v>28</v>
      </c>
      <c r="C24" s="25" t="s">
        <v>6</v>
      </c>
    </row>
    <row r="25" spans="1:3" s="26" customFormat="1" ht="21.95" customHeight="1">
      <c r="A25" s="23">
        <v>22</v>
      </c>
      <c r="B25" s="24" t="s">
        <v>29</v>
      </c>
      <c r="C25" s="25" t="s">
        <v>6</v>
      </c>
    </row>
    <row r="26" spans="1:3" s="26" customFormat="1" ht="21.95" customHeight="1">
      <c r="A26" s="23">
        <v>23</v>
      </c>
      <c r="B26" s="24" t="s">
        <v>30</v>
      </c>
      <c r="C26" s="25" t="s">
        <v>6</v>
      </c>
    </row>
    <row r="27" spans="1:3" s="26" customFormat="1" ht="21.95" customHeight="1">
      <c r="A27" s="23">
        <v>24</v>
      </c>
      <c r="B27" s="24" t="s">
        <v>31</v>
      </c>
      <c r="C27" s="25" t="s">
        <v>32</v>
      </c>
    </row>
    <row r="28" spans="1:3" s="26" customFormat="1" ht="21.95" customHeight="1">
      <c r="A28" s="23">
        <v>25</v>
      </c>
      <c r="B28" s="24" t="s">
        <v>33</v>
      </c>
      <c r="C28" s="25" t="s">
        <v>6</v>
      </c>
    </row>
    <row r="29" spans="1:3" s="26" customFormat="1" ht="21.95" customHeight="1">
      <c r="A29" s="23">
        <v>26</v>
      </c>
      <c r="B29" s="24" t="s">
        <v>34</v>
      </c>
      <c r="C29" s="25" t="s">
        <v>35</v>
      </c>
    </row>
    <row r="30" spans="1:3" s="26" customFormat="1" ht="21.95" customHeight="1">
      <c r="A30" s="23">
        <v>27</v>
      </c>
      <c r="B30" s="24" t="s">
        <v>36</v>
      </c>
      <c r="C30" s="25" t="s">
        <v>37</v>
      </c>
    </row>
    <row r="31" spans="1:3" s="26" customFormat="1" ht="21.95" customHeight="1">
      <c r="A31" s="23">
        <v>28</v>
      </c>
      <c r="B31" s="24" t="s">
        <v>38</v>
      </c>
      <c r="C31" s="25" t="s">
        <v>39</v>
      </c>
    </row>
    <row r="32" spans="1:3" s="26" customFormat="1" ht="21.95" customHeight="1">
      <c r="A32" s="23">
        <v>29</v>
      </c>
      <c r="B32" s="24" t="s">
        <v>40</v>
      </c>
      <c r="C32" s="25" t="s">
        <v>39</v>
      </c>
    </row>
    <row r="33" spans="1:3" s="26" customFormat="1" ht="21.95" customHeight="1">
      <c r="A33" s="23">
        <v>30</v>
      </c>
      <c r="B33" s="24" t="s">
        <v>41</v>
      </c>
      <c r="C33" s="25" t="s">
        <v>6</v>
      </c>
    </row>
    <row r="34" spans="1:3" s="26" customFormat="1" ht="21.95" customHeight="1">
      <c r="A34" s="23">
        <v>31</v>
      </c>
      <c r="B34" s="24" t="s">
        <v>42</v>
      </c>
      <c r="C34" s="25" t="s">
        <v>6</v>
      </c>
    </row>
    <row r="35" spans="1:3" s="26" customFormat="1" ht="21.95" customHeight="1">
      <c r="A35" s="23">
        <v>32</v>
      </c>
      <c r="B35" s="24" t="s">
        <v>43</v>
      </c>
      <c r="C35" s="25" t="s">
        <v>6</v>
      </c>
    </row>
    <row r="36" spans="1:3" s="26" customFormat="1" ht="21.95" customHeight="1">
      <c r="A36" s="23">
        <v>33</v>
      </c>
      <c r="B36" s="24" t="s">
        <v>44</v>
      </c>
      <c r="C36" s="25" t="s">
        <v>6</v>
      </c>
    </row>
    <row r="37" spans="1:3" s="26" customFormat="1" ht="21.95" customHeight="1">
      <c r="A37" s="23">
        <v>34</v>
      </c>
      <c r="B37" s="24" t="s">
        <v>45</v>
      </c>
      <c r="C37" s="25" t="s">
        <v>18</v>
      </c>
    </row>
    <row r="38" spans="1:3" s="26" customFormat="1" ht="21.95" customHeight="1">
      <c r="A38" s="23">
        <v>35</v>
      </c>
      <c r="B38" s="24" t="s">
        <v>46</v>
      </c>
      <c r="C38" s="25" t="s">
        <v>6</v>
      </c>
    </row>
    <row r="39" spans="1:3" s="26" customFormat="1" ht="21.95" customHeight="1">
      <c r="A39" s="23">
        <v>36</v>
      </c>
      <c r="B39" s="27" t="s">
        <v>47</v>
      </c>
      <c r="C39" s="28" t="s">
        <v>6</v>
      </c>
    </row>
    <row r="40" spans="1:3" s="26" customFormat="1" ht="21.95" customHeight="1">
      <c r="A40" s="23">
        <v>37</v>
      </c>
      <c r="B40" s="24" t="s">
        <v>48</v>
      </c>
      <c r="C40" s="25" t="s">
        <v>49</v>
      </c>
    </row>
    <row r="41" spans="1:3" s="26" customFormat="1" ht="21.95" customHeight="1">
      <c r="A41" s="23">
        <v>38</v>
      </c>
      <c r="B41" s="24" t="s">
        <v>50</v>
      </c>
      <c r="C41" s="25" t="s">
        <v>18</v>
      </c>
    </row>
    <row r="42" spans="1:3" s="26" customFormat="1" ht="21.95" customHeight="1">
      <c r="A42" s="23">
        <v>39</v>
      </c>
      <c r="B42" s="24" t="s">
        <v>51</v>
      </c>
      <c r="C42" s="25" t="s">
        <v>6</v>
      </c>
    </row>
    <row r="43" spans="1:3" s="26" customFormat="1" ht="21.95" customHeight="1">
      <c r="A43" s="23">
        <v>40</v>
      </c>
      <c r="B43" s="24" t="s">
        <v>52</v>
      </c>
      <c r="C43" s="25" t="s">
        <v>18</v>
      </c>
    </row>
    <row r="44" spans="1:3" s="26" customFormat="1" ht="21.95" customHeight="1">
      <c r="A44" s="23">
        <v>41</v>
      </c>
      <c r="B44" s="24" t="s">
        <v>53</v>
      </c>
      <c r="C44" s="25" t="s">
        <v>6</v>
      </c>
    </row>
    <row r="45" spans="1:3" s="26" customFormat="1" ht="21.95" customHeight="1">
      <c r="A45" s="23">
        <v>42</v>
      </c>
      <c r="B45" s="24" t="s">
        <v>54</v>
      </c>
      <c r="C45" s="28" t="s">
        <v>18</v>
      </c>
    </row>
    <row r="46" spans="1:3" s="26" customFormat="1" ht="21.95" customHeight="1">
      <c r="A46" s="23">
        <v>43</v>
      </c>
      <c r="B46" s="27" t="s">
        <v>55</v>
      </c>
      <c r="C46" s="28" t="s">
        <v>18</v>
      </c>
    </row>
    <row r="47" spans="1:3" s="26" customFormat="1" ht="21.95" customHeight="1">
      <c r="A47" s="23">
        <v>44</v>
      </c>
      <c r="B47" s="27" t="s">
        <v>56</v>
      </c>
      <c r="C47" s="28" t="s">
        <v>18</v>
      </c>
    </row>
    <row r="48" spans="1:3" s="26" customFormat="1" ht="21.95" customHeight="1">
      <c r="A48" s="23">
        <v>45</v>
      </c>
      <c r="B48" s="24" t="s">
        <v>57</v>
      </c>
      <c r="C48" s="25" t="s">
        <v>6</v>
      </c>
    </row>
    <row r="49" spans="1:3" s="26" customFormat="1" ht="21.95" customHeight="1">
      <c r="A49" s="23">
        <v>46</v>
      </c>
      <c r="B49" s="24" t="s">
        <v>58</v>
      </c>
      <c r="C49" s="25" t="s">
        <v>6</v>
      </c>
    </row>
    <row r="50" spans="1:3" s="26" customFormat="1" ht="21.95" customHeight="1">
      <c r="A50" s="23">
        <v>47</v>
      </c>
      <c r="B50" s="24" t="s">
        <v>59</v>
      </c>
      <c r="C50" s="25" t="s">
        <v>6</v>
      </c>
    </row>
    <row r="51" spans="1:3" s="26" customFormat="1" ht="21.95" customHeight="1">
      <c r="A51" s="23">
        <v>48</v>
      </c>
      <c r="B51" s="24" t="s">
        <v>60</v>
      </c>
      <c r="C51" s="25" t="s">
        <v>6</v>
      </c>
    </row>
    <row r="52" spans="1:3" s="26" customFormat="1" ht="21.95" customHeight="1">
      <c r="A52" s="23">
        <v>49</v>
      </c>
      <c r="B52" s="24" t="s">
        <v>61</v>
      </c>
      <c r="C52" s="25" t="s">
        <v>6</v>
      </c>
    </row>
    <row r="53" spans="1:3" s="26" customFormat="1" ht="21.95" customHeight="1">
      <c r="A53" s="23">
        <v>50</v>
      </c>
      <c r="B53" s="24" t="s">
        <v>62</v>
      </c>
      <c r="C53" s="25" t="s">
        <v>6</v>
      </c>
    </row>
    <row r="54" spans="1:3" s="26" customFormat="1" ht="21.95" customHeight="1">
      <c r="A54" s="23">
        <v>51</v>
      </c>
      <c r="B54" s="24" t="s">
        <v>63</v>
      </c>
      <c r="C54" s="25" t="s">
        <v>6</v>
      </c>
    </row>
    <row r="55" spans="1:3" s="26" customFormat="1" ht="21.95" customHeight="1">
      <c r="A55" s="23">
        <v>52</v>
      </c>
      <c r="B55" s="24" t="s">
        <v>64</v>
      </c>
      <c r="C55" s="25" t="s">
        <v>65</v>
      </c>
    </row>
    <row r="56" spans="1:3" s="26" customFormat="1" ht="21.95" customHeight="1">
      <c r="A56" s="23">
        <v>53</v>
      </c>
      <c r="B56" s="24" t="s">
        <v>66</v>
      </c>
      <c r="C56" s="25" t="s">
        <v>37</v>
      </c>
    </row>
    <row r="57" spans="1:3" s="26" customFormat="1" ht="21.95" customHeight="1">
      <c r="A57" s="23">
        <v>54</v>
      </c>
      <c r="B57" s="24" t="s">
        <v>67</v>
      </c>
      <c r="C57" s="25" t="s">
        <v>18</v>
      </c>
    </row>
    <row r="58" spans="1:3" s="26" customFormat="1" ht="21.95" customHeight="1">
      <c r="A58" s="23">
        <v>55</v>
      </c>
      <c r="B58" s="24" t="s">
        <v>68</v>
      </c>
      <c r="C58" s="25" t="s">
        <v>6</v>
      </c>
    </row>
    <row r="59" spans="1:3" s="26" customFormat="1" ht="21.95" customHeight="1">
      <c r="A59" s="23">
        <v>56</v>
      </c>
      <c r="B59" s="24" t="s">
        <v>69</v>
      </c>
      <c r="C59" s="29" t="s">
        <v>6</v>
      </c>
    </row>
    <row r="60" spans="1:3" s="26" customFormat="1" ht="21.95" customHeight="1">
      <c r="A60" s="23">
        <v>57</v>
      </c>
      <c r="B60" s="24" t="s">
        <v>70</v>
      </c>
      <c r="C60" s="29" t="s">
        <v>6</v>
      </c>
    </row>
    <row r="61" spans="1:3" s="26" customFormat="1" ht="21.95" customHeight="1">
      <c r="A61" s="23">
        <v>58</v>
      </c>
      <c r="B61" s="24" t="s">
        <v>71</v>
      </c>
      <c r="C61" s="29" t="s">
        <v>72</v>
      </c>
    </row>
    <row r="62" spans="1:3" s="26" customFormat="1" ht="21.95" customHeight="1">
      <c r="A62" s="23">
        <v>59</v>
      </c>
      <c r="B62" s="24" t="s">
        <v>73</v>
      </c>
      <c r="C62" s="29" t="s">
        <v>6</v>
      </c>
    </row>
    <row r="63" spans="1:3" s="26" customFormat="1" ht="21.95" customHeight="1">
      <c r="A63" s="23">
        <v>60</v>
      </c>
      <c r="B63" s="24" t="s">
        <v>74</v>
      </c>
      <c r="C63" s="25" t="s">
        <v>6</v>
      </c>
    </row>
    <row r="64" spans="1:3" s="26" customFormat="1" ht="21.95" customHeight="1">
      <c r="A64" s="23">
        <v>61</v>
      </c>
      <c r="B64" s="24" t="s">
        <v>75</v>
      </c>
      <c r="C64" s="25" t="s">
        <v>76</v>
      </c>
    </row>
    <row r="65" spans="1:3" s="26" customFormat="1" ht="21.95" customHeight="1">
      <c r="A65" s="23">
        <v>62</v>
      </c>
      <c r="B65" s="24" t="s">
        <v>77</v>
      </c>
      <c r="C65" s="25" t="s">
        <v>18</v>
      </c>
    </row>
    <row r="66" spans="1:3" s="26" customFormat="1" ht="21.95" customHeight="1">
      <c r="A66" s="23">
        <v>63</v>
      </c>
      <c r="B66" s="24" t="s">
        <v>78</v>
      </c>
      <c r="C66" s="25" t="s">
        <v>6</v>
      </c>
    </row>
    <row r="67" spans="1:3" s="26" customFormat="1" ht="21.95" customHeight="1">
      <c r="A67" s="23">
        <v>64</v>
      </c>
      <c r="B67" s="24" t="s">
        <v>79</v>
      </c>
      <c r="C67" s="25" t="s">
        <v>18</v>
      </c>
    </row>
    <row r="68" spans="1:3" s="26" customFormat="1" ht="21.95" customHeight="1">
      <c r="A68" s="23">
        <v>65</v>
      </c>
      <c r="B68" s="24" t="s">
        <v>80</v>
      </c>
      <c r="C68" s="25" t="s">
        <v>6</v>
      </c>
    </row>
    <row r="69" spans="1:3" s="26" customFormat="1" ht="21.95" customHeight="1">
      <c r="A69" s="23">
        <v>66</v>
      </c>
      <c r="B69" s="24" t="s">
        <v>81</v>
      </c>
      <c r="C69" s="25" t="s">
        <v>6</v>
      </c>
    </row>
    <row r="70" spans="1:3" s="26" customFormat="1" ht="21.95" customHeight="1">
      <c r="A70" s="23">
        <v>67</v>
      </c>
      <c r="B70" s="24" t="s">
        <v>82</v>
      </c>
      <c r="C70" s="25" t="s">
        <v>6</v>
      </c>
    </row>
    <row r="71" spans="1:3" s="26" customFormat="1" ht="21.95" customHeight="1">
      <c r="A71" s="23">
        <v>68</v>
      </c>
      <c r="B71" s="24" t="s">
        <v>83</v>
      </c>
      <c r="C71" s="25" t="s">
        <v>6</v>
      </c>
    </row>
    <row r="72" spans="1:3" s="26" customFormat="1" ht="21.95" customHeight="1">
      <c r="A72" s="23">
        <v>69</v>
      </c>
      <c r="B72" s="24" t="s">
        <v>84</v>
      </c>
      <c r="C72" s="25" t="s">
        <v>6</v>
      </c>
    </row>
    <row r="73" spans="1:3" s="26" customFormat="1" ht="21.95" customHeight="1">
      <c r="A73" s="23">
        <v>70</v>
      </c>
      <c r="B73" s="24" t="s">
        <v>85</v>
      </c>
      <c r="C73" s="25" t="s">
        <v>6</v>
      </c>
    </row>
    <row r="74" spans="1:3" s="26" customFormat="1" ht="21.95" customHeight="1">
      <c r="A74" s="23">
        <v>71</v>
      </c>
      <c r="B74" s="24" t="s">
        <v>86</v>
      </c>
      <c r="C74" s="25" t="s">
        <v>6</v>
      </c>
    </row>
    <row r="75" spans="1:3" s="26" customFormat="1" ht="21.95" customHeight="1">
      <c r="A75" s="23">
        <v>72</v>
      </c>
      <c r="B75" s="24" t="s">
        <v>87</v>
      </c>
      <c r="C75" s="25" t="s">
        <v>4</v>
      </c>
    </row>
    <row r="76" spans="1:3" s="26" customFormat="1" ht="21.95" customHeight="1">
      <c r="A76" s="23">
        <v>73</v>
      </c>
      <c r="B76" s="24" t="s">
        <v>88</v>
      </c>
      <c r="C76" s="25" t="s">
        <v>72</v>
      </c>
    </row>
    <row r="77" spans="1:3" s="26" customFormat="1" ht="21.95" customHeight="1">
      <c r="A77" s="23">
        <v>74</v>
      </c>
      <c r="B77" s="24" t="s">
        <v>89</v>
      </c>
      <c r="C77" s="25" t="s">
        <v>6</v>
      </c>
    </row>
    <row r="78" spans="1:3" s="26" customFormat="1" ht="21.95" customHeight="1">
      <c r="A78" s="23">
        <v>75</v>
      </c>
      <c r="B78" s="24" t="s">
        <v>90</v>
      </c>
      <c r="C78" s="25" t="s">
        <v>6</v>
      </c>
    </row>
    <row r="79" spans="1:3" s="26" customFormat="1" ht="21.95" customHeight="1">
      <c r="A79" s="23">
        <v>76</v>
      </c>
      <c r="B79" s="24" t="s">
        <v>91</v>
      </c>
      <c r="C79" s="25" t="s">
        <v>6</v>
      </c>
    </row>
    <row r="80" spans="1:3" s="26" customFormat="1" ht="21.95" customHeight="1">
      <c r="A80" s="23">
        <v>77</v>
      </c>
      <c r="B80" s="24" t="s">
        <v>92</v>
      </c>
      <c r="C80" s="25" t="s">
        <v>6</v>
      </c>
    </row>
    <row r="81" spans="1:3" s="26" customFormat="1" ht="21.95" customHeight="1">
      <c r="A81" s="23">
        <v>78</v>
      </c>
      <c r="B81" s="24" t="s">
        <v>93</v>
      </c>
      <c r="C81" s="25" t="s">
        <v>6</v>
      </c>
    </row>
    <row r="82" spans="1:3" s="26" customFormat="1" ht="21.95" customHeight="1">
      <c r="A82" s="23">
        <v>79</v>
      </c>
      <c r="B82" s="24" t="s">
        <v>94</v>
      </c>
      <c r="C82" s="25" t="s">
        <v>95</v>
      </c>
    </row>
    <row r="83" spans="1:3" s="26" customFormat="1" ht="21.95" customHeight="1">
      <c r="A83" s="23">
        <v>80</v>
      </c>
      <c r="B83" s="24" t="s">
        <v>96</v>
      </c>
      <c r="C83" s="25" t="s">
        <v>6</v>
      </c>
    </row>
    <row r="84" spans="1:3" s="26" customFormat="1" ht="21.95" customHeight="1">
      <c r="A84" s="23">
        <v>81</v>
      </c>
      <c r="B84" s="24" t="s">
        <v>97</v>
      </c>
      <c r="C84" s="25" t="s">
        <v>6</v>
      </c>
    </row>
    <row r="85" spans="1:3" s="26" customFormat="1" ht="21.95" customHeight="1">
      <c r="A85" s="23">
        <v>82</v>
      </c>
      <c r="B85" s="24" t="s">
        <v>98</v>
      </c>
      <c r="C85" s="25" t="s">
        <v>6</v>
      </c>
    </row>
    <row r="86" spans="1:3" s="26" customFormat="1" ht="21.95" customHeight="1">
      <c r="A86" s="23">
        <v>83</v>
      </c>
      <c r="B86" s="24" t="s">
        <v>99</v>
      </c>
      <c r="C86" s="25" t="s">
        <v>6</v>
      </c>
    </row>
    <row r="87" spans="1:3" s="26" customFormat="1" ht="21.95" customHeight="1">
      <c r="A87" s="23">
        <v>84</v>
      </c>
      <c r="B87" s="24" t="s">
        <v>100</v>
      </c>
      <c r="C87" s="25" t="s">
        <v>6</v>
      </c>
    </row>
    <row r="88" spans="1:3" s="26" customFormat="1" ht="21.95" customHeight="1">
      <c r="A88" s="23">
        <v>85</v>
      </c>
      <c r="B88" s="24" t="s">
        <v>101</v>
      </c>
      <c r="C88" s="25" t="s">
        <v>102</v>
      </c>
    </row>
    <row r="89" spans="1:3" s="26" customFormat="1" ht="21.95" customHeight="1">
      <c r="A89" s="23">
        <v>86</v>
      </c>
      <c r="B89" s="24" t="s">
        <v>103</v>
      </c>
      <c r="C89" s="25" t="s">
        <v>18</v>
      </c>
    </row>
    <row r="90" spans="1:3" s="26" customFormat="1" ht="21.95" customHeight="1">
      <c r="A90" s="23">
        <v>87</v>
      </c>
      <c r="B90" s="24" t="s">
        <v>104</v>
      </c>
      <c r="C90" s="25" t="s">
        <v>6</v>
      </c>
    </row>
    <row r="91" spans="1:3" s="26" customFormat="1" ht="21.95" customHeight="1">
      <c r="A91" s="23">
        <v>88</v>
      </c>
      <c r="B91" s="24" t="s">
        <v>105</v>
      </c>
      <c r="C91" s="25" t="s">
        <v>6</v>
      </c>
    </row>
    <row r="92" spans="1:3" s="26" customFormat="1" ht="21.95" customHeight="1">
      <c r="A92" s="23">
        <v>89</v>
      </c>
      <c r="B92" s="24" t="s">
        <v>106</v>
      </c>
      <c r="C92" s="25" t="s">
        <v>6</v>
      </c>
    </row>
    <row r="93" spans="1:3" s="26" customFormat="1" ht="21.95" customHeight="1">
      <c r="A93" s="23">
        <v>90</v>
      </c>
      <c r="B93" s="24" t="s">
        <v>107</v>
      </c>
      <c r="C93" s="25" t="s">
        <v>6</v>
      </c>
    </row>
    <row r="94" spans="1:3" s="26" customFormat="1" ht="21.95" customHeight="1">
      <c r="A94" s="23">
        <v>91</v>
      </c>
      <c r="B94" s="24" t="s">
        <v>108</v>
      </c>
      <c r="C94" s="25" t="s">
        <v>39</v>
      </c>
    </row>
    <row r="95" spans="1:3" s="26" customFormat="1" ht="21.95" customHeight="1">
      <c r="A95" s="23">
        <v>92</v>
      </c>
      <c r="B95" s="24" t="s">
        <v>109</v>
      </c>
      <c r="C95" s="25" t="s">
        <v>8</v>
      </c>
    </row>
    <row r="96" spans="1:3" s="26" customFormat="1" ht="21.95" customHeight="1">
      <c r="A96" s="23">
        <v>93</v>
      </c>
      <c r="B96" s="24" t="s">
        <v>110</v>
      </c>
      <c r="C96" s="25" t="s">
        <v>6</v>
      </c>
    </row>
    <row r="97" spans="1:3" s="26" customFormat="1" ht="21.95" customHeight="1">
      <c r="A97" s="23">
        <v>94</v>
      </c>
      <c r="B97" s="24" t="s">
        <v>111</v>
      </c>
      <c r="C97" s="25" t="s">
        <v>4</v>
      </c>
    </row>
    <row r="98" spans="1:3" s="26" customFormat="1" ht="21.95" customHeight="1">
      <c r="A98" s="23">
        <v>95</v>
      </c>
      <c r="B98" s="24" t="s">
        <v>112</v>
      </c>
      <c r="C98" s="25" t="s">
        <v>6</v>
      </c>
    </row>
    <row r="99" spans="1:3" s="26" customFormat="1" ht="21.95" customHeight="1">
      <c r="A99" s="23">
        <v>96</v>
      </c>
      <c r="B99" s="24" t="s">
        <v>113</v>
      </c>
      <c r="C99" s="25" t="s">
        <v>6</v>
      </c>
    </row>
    <row r="100" spans="1:3" s="26" customFormat="1" ht="21.95" customHeight="1">
      <c r="A100" s="23">
        <v>97</v>
      </c>
      <c r="B100" s="24" t="s">
        <v>114</v>
      </c>
      <c r="C100" s="25" t="s">
        <v>65</v>
      </c>
    </row>
    <row r="101" spans="1:3" s="26" customFormat="1" ht="21.95" customHeight="1">
      <c r="A101" s="23">
        <v>98</v>
      </c>
      <c r="B101" s="24" t="s">
        <v>115</v>
      </c>
      <c r="C101" s="29" t="s">
        <v>6</v>
      </c>
    </row>
    <row r="102" spans="1:3" s="26" customFormat="1" ht="21.95" customHeight="1">
      <c r="A102" s="23">
        <v>99</v>
      </c>
      <c r="B102" s="24" t="s">
        <v>116</v>
      </c>
      <c r="C102" s="29" t="s">
        <v>6</v>
      </c>
    </row>
    <row r="103" spans="1:3" s="26" customFormat="1" ht="21.95" customHeight="1">
      <c r="A103" s="23">
        <v>100</v>
      </c>
      <c r="B103" s="24" t="s">
        <v>117</v>
      </c>
      <c r="C103" s="29" t="s">
        <v>6</v>
      </c>
    </row>
    <row r="104" spans="1:3" s="26" customFormat="1" ht="21.95" customHeight="1">
      <c r="A104" s="23">
        <v>101</v>
      </c>
      <c r="B104" s="24" t="s">
        <v>118</v>
      </c>
      <c r="C104" s="29" t="s">
        <v>4</v>
      </c>
    </row>
    <row r="105" spans="1:3" s="26" customFormat="1" ht="21.95" customHeight="1">
      <c r="A105" s="23">
        <v>102</v>
      </c>
      <c r="B105" s="24" t="s">
        <v>119</v>
      </c>
      <c r="C105" s="29" t="s">
        <v>6</v>
      </c>
    </row>
    <row r="106" spans="1:3" s="26" customFormat="1" ht="21.95" customHeight="1">
      <c r="A106" s="23">
        <v>103</v>
      </c>
      <c r="B106" s="24" t="s">
        <v>120</v>
      </c>
      <c r="C106" s="29" t="s">
        <v>6</v>
      </c>
    </row>
    <row r="107" spans="1:3" s="26" customFormat="1" ht="21.95" customHeight="1">
      <c r="A107" s="23">
        <v>104</v>
      </c>
      <c r="B107" s="24" t="s">
        <v>121</v>
      </c>
      <c r="C107" s="29" t="s">
        <v>6</v>
      </c>
    </row>
    <row r="108" spans="1:3" s="26" customFormat="1" ht="21.95" customHeight="1">
      <c r="A108" s="23">
        <v>105</v>
      </c>
      <c r="B108" s="24" t="s">
        <v>122</v>
      </c>
      <c r="C108" s="29" t="s">
        <v>6</v>
      </c>
    </row>
    <row r="109" spans="1:3" s="26" customFormat="1" ht="21.95" customHeight="1">
      <c r="A109" s="23">
        <v>106</v>
      </c>
      <c r="B109" s="24" t="s">
        <v>123</v>
      </c>
      <c r="C109" s="29" t="s">
        <v>124</v>
      </c>
    </row>
    <row r="110" spans="1:3" s="26" customFormat="1" ht="21.95" customHeight="1">
      <c r="A110" s="23">
        <v>107</v>
      </c>
      <c r="B110" s="24" t="s">
        <v>125</v>
      </c>
      <c r="C110" s="29" t="s">
        <v>6</v>
      </c>
    </row>
    <row r="111" spans="1:3" s="26" customFormat="1" ht="21.95" customHeight="1">
      <c r="A111" s="23">
        <v>108</v>
      </c>
      <c r="B111" s="24" t="s">
        <v>126</v>
      </c>
      <c r="C111" s="29" t="s">
        <v>127</v>
      </c>
    </row>
    <row r="112" spans="1:3" s="26" customFormat="1" ht="21.95" customHeight="1">
      <c r="A112" s="23">
        <v>109</v>
      </c>
      <c r="B112" s="24" t="s">
        <v>128</v>
      </c>
      <c r="C112" s="25"/>
    </row>
    <row r="113" spans="1:3" s="26" customFormat="1" ht="21.95" customHeight="1">
      <c r="A113" s="23">
        <v>110</v>
      </c>
      <c r="B113" s="24" t="s">
        <v>129</v>
      </c>
      <c r="C113" s="25"/>
    </row>
    <row r="114" spans="1:3" s="26" customFormat="1" ht="21.95" customHeight="1">
      <c r="A114" s="23">
        <v>111</v>
      </c>
      <c r="B114" s="24" t="s">
        <v>130</v>
      </c>
      <c r="C114" s="25"/>
    </row>
    <row r="115" spans="1:3" s="26" customFormat="1" ht="21.95" customHeight="1">
      <c r="A115" s="23">
        <v>112</v>
      </c>
      <c r="B115" s="24" t="s">
        <v>131</v>
      </c>
      <c r="C115" s="25"/>
    </row>
    <row r="116" spans="1:3" s="26" customFormat="1" ht="21.95" customHeight="1">
      <c r="A116" s="23">
        <v>113</v>
      </c>
      <c r="B116" s="24" t="s">
        <v>132</v>
      </c>
      <c r="C116" s="25"/>
    </row>
    <row r="117" spans="1:3" s="26" customFormat="1" ht="21.95" customHeight="1">
      <c r="A117" s="23">
        <v>114</v>
      </c>
      <c r="B117" s="24" t="s">
        <v>133</v>
      </c>
      <c r="C117" s="25"/>
    </row>
    <row r="118" spans="1:3" s="26" customFormat="1" ht="21.95" customHeight="1">
      <c r="A118" s="23">
        <v>115</v>
      </c>
      <c r="B118" s="24" t="s">
        <v>134</v>
      </c>
      <c r="C118" s="25"/>
    </row>
    <row r="119" spans="1:3" s="26" customFormat="1" ht="21.95" customHeight="1">
      <c r="A119" s="23">
        <v>116</v>
      </c>
      <c r="B119" s="24" t="s">
        <v>135</v>
      </c>
      <c r="C119" s="25"/>
    </row>
    <row r="120" spans="1:3" s="26" customFormat="1" ht="21.95" customHeight="1">
      <c r="A120" s="23">
        <v>117</v>
      </c>
      <c r="B120" s="24" t="s">
        <v>136</v>
      </c>
      <c r="C120" s="25"/>
    </row>
    <row r="121" spans="1:3" s="26" customFormat="1" ht="21.95" customHeight="1">
      <c r="A121" s="23">
        <v>118</v>
      </c>
      <c r="B121" s="24" t="s">
        <v>137</v>
      </c>
      <c r="C121" s="25"/>
    </row>
    <row r="122" spans="1:3" s="26" customFormat="1" ht="21.95" customHeight="1">
      <c r="A122" s="23">
        <v>119</v>
      </c>
      <c r="B122" s="24" t="s">
        <v>138</v>
      </c>
      <c r="C122" s="25"/>
    </row>
    <row r="123" spans="1:3" s="26" customFormat="1" ht="21.95" customHeight="1">
      <c r="A123" s="23">
        <v>120</v>
      </c>
      <c r="B123" s="24" t="s">
        <v>139</v>
      </c>
      <c r="C123" s="25"/>
    </row>
    <row r="124" spans="1:3" s="26" customFormat="1" ht="21.95" customHeight="1">
      <c r="A124" s="23">
        <v>121</v>
      </c>
      <c r="B124" s="24" t="s">
        <v>140</v>
      </c>
      <c r="C124" s="25"/>
    </row>
    <row r="125" spans="1:3" s="26" customFormat="1" ht="21.95" customHeight="1">
      <c r="A125" s="23">
        <v>122</v>
      </c>
      <c r="B125" s="24" t="s">
        <v>141</v>
      </c>
      <c r="C125" s="25"/>
    </row>
    <row r="126" spans="1:3" s="26" customFormat="1" ht="21.95" customHeight="1">
      <c r="A126" s="23">
        <v>123</v>
      </c>
      <c r="B126" s="24" t="s">
        <v>142</v>
      </c>
      <c r="C126" s="25"/>
    </row>
    <row r="127" spans="1:3" s="26" customFormat="1" ht="21.95" customHeight="1">
      <c r="A127" s="23">
        <v>124</v>
      </c>
      <c r="B127" s="24" t="s">
        <v>143</v>
      </c>
      <c r="C127" s="25"/>
    </row>
    <row r="128" spans="1:3" s="26" customFormat="1" ht="21.95" customHeight="1">
      <c r="A128" s="23">
        <v>125</v>
      </c>
      <c r="B128" s="24" t="s">
        <v>144</v>
      </c>
      <c r="C128" s="25"/>
    </row>
    <row r="129" spans="1:3" s="26" customFormat="1" ht="21.95" customHeight="1">
      <c r="A129" s="23">
        <v>126</v>
      </c>
      <c r="B129" s="24" t="s">
        <v>145</v>
      </c>
      <c r="C129" s="25"/>
    </row>
    <row r="130" spans="1:3" s="26" customFormat="1" ht="21.95" customHeight="1">
      <c r="A130" s="23">
        <v>127</v>
      </c>
      <c r="B130" s="24" t="s">
        <v>146</v>
      </c>
      <c r="C130" s="25"/>
    </row>
    <row r="131" spans="1:3" s="26" customFormat="1" ht="21.95" customHeight="1">
      <c r="A131" s="23">
        <v>128</v>
      </c>
      <c r="B131" s="24" t="s">
        <v>147</v>
      </c>
      <c r="C131" s="25"/>
    </row>
    <row r="132" spans="1:3" s="26" customFormat="1" ht="21.95" customHeight="1">
      <c r="A132" s="23">
        <v>129</v>
      </c>
      <c r="B132" s="24" t="s">
        <v>148</v>
      </c>
      <c r="C132" s="25"/>
    </row>
    <row r="133" spans="1:3" s="26" customFormat="1" ht="21.95" customHeight="1">
      <c r="A133" s="23">
        <v>130</v>
      </c>
      <c r="B133" s="24" t="s">
        <v>149</v>
      </c>
      <c r="C133" s="25"/>
    </row>
    <row r="134" spans="1:3" s="26" customFormat="1" ht="21.95" customHeight="1">
      <c r="A134" s="23">
        <v>131</v>
      </c>
      <c r="B134" s="24" t="s">
        <v>150</v>
      </c>
      <c r="C134" s="25"/>
    </row>
    <row r="135" spans="1:3" s="26" customFormat="1" ht="21.95" customHeight="1">
      <c r="A135" s="23">
        <v>132</v>
      </c>
      <c r="B135" s="24" t="s">
        <v>151</v>
      </c>
      <c r="C135" s="25"/>
    </row>
    <row r="136" spans="1:3" s="26" customFormat="1" ht="21.95" customHeight="1">
      <c r="A136" s="23">
        <v>133</v>
      </c>
      <c r="B136" s="24" t="s">
        <v>152</v>
      </c>
      <c r="C136" s="25"/>
    </row>
    <row r="137" spans="1:3" s="26" customFormat="1" ht="21.95" customHeight="1">
      <c r="A137" s="23">
        <v>134</v>
      </c>
      <c r="B137" s="24" t="s">
        <v>153</v>
      </c>
      <c r="C137" s="25"/>
    </row>
    <row r="138" spans="1:3" s="26" customFormat="1" ht="21.95" customHeight="1">
      <c r="A138" s="23">
        <v>135</v>
      </c>
      <c r="B138" s="24" t="s">
        <v>154</v>
      </c>
      <c r="C138" s="25"/>
    </row>
    <row r="139" spans="1:3" s="26" customFormat="1" ht="21.95" customHeight="1">
      <c r="A139" s="23">
        <v>136</v>
      </c>
      <c r="B139" s="24" t="s">
        <v>155</v>
      </c>
      <c r="C139" s="25"/>
    </row>
    <row r="140" spans="1:3" s="26" customFormat="1" ht="21.95" customHeight="1">
      <c r="A140" s="23">
        <v>137</v>
      </c>
      <c r="B140" s="24" t="s">
        <v>156</v>
      </c>
      <c r="C140" s="25"/>
    </row>
    <row r="141" spans="1:3" s="26" customFormat="1" ht="21.95" customHeight="1">
      <c r="A141" s="23">
        <v>138</v>
      </c>
      <c r="B141" s="24" t="s">
        <v>157</v>
      </c>
      <c r="C141" s="25"/>
    </row>
    <row r="142" spans="1:3" s="26" customFormat="1" ht="21.95" customHeight="1">
      <c r="A142" s="23">
        <v>139</v>
      </c>
      <c r="B142" s="24" t="s">
        <v>158</v>
      </c>
      <c r="C142" s="25"/>
    </row>
    <row r="143" spans="1:3" s="26" customFormat="1" ht="21.95" customHeight="1">
      <c r="A143" s="23">
        <v>140</v>
      </c>
      <c r="B143" s="24" t="s">
        <v>159</v>
      </c>
      <c r="C143" s="25"/>
    </row>
    <row r="144" spans="1:3" s="26" customFormat="1" ht="21.95" customHeight="1">
      <c r="A144" s="23">
        <v>141</v>
      </c>
      <c r="B144" s="24" t="s">
        <v>160</v>
      </c>
      <c r="C144" s="25"/>
    </row>
    <row r="145" spans="1:3" s="26" customFormat="1" ht="21.95" customHeight="1">
      <c r="A145" s="23">
        <v>142</v>
      </c>
      <c r="B145" s="24" t="s">
        <v>161</v>
      </c>
      <c r="C145" s="25"/>
    </row>
    <row r="146" spans="1:3" s="26" customFormat="1" ht="21.95" customHeight="1">
      <c r="A146" s="23">
        <v>143</v>
      </c>
      <c r="B146" s="24" t="s">
        <v>162</v>
      </c>
      <c r="C146" s="25"/>
    </row>
    <row r="147" spans="1:3" s="26" customFormat="1" ht="21.95" customHeight="1">
      <c r="A147" s="23">
        <v>144</v>
      </c>
      <c r="B147" s="24" t="s">
        <v>163</v>
      </c>
      <c r="C147" s="25"/>
    </row>
    <row r="148" spans="1:3" s="26" customFormat="1" ht="21.95" customHeight="1">
      <c r="A148" s="23">
        <v>145</v>
      </c>
      <c r="B148" s="24" t="s">
        <v>164</v>
      </c>
      <c r="C148" s="25"/>
    </row>
    <row r="149" spans="1:3" s="26" customFormat="1" ht="21.95" customHeight="1">
      <c r="A149" s="23">
        <v>146</v>
      </c>
      <c r="B149" s="24" t="s">
        <v>165</v>
      </c>
      <c r="C149" s="25"/>
    </row>
    <row r="150" spans="1:3" s="26" customFormat="1" ht="21.95" customHeight="1">
      <c r="A150" s="23">
        <v>147</v>
      </c>
      <c r="B150" s="24" t="s">
        <v>166</v>
      </c>
      <c r="C150" s="25"/>
    </row>
    <row r="151" spans="1:3" s="26" customFormat="1" ht="21.95" customHeight="1">
      <c r="A151" s="23">
        <v>148</v>
      </c>
      <c r="B151" s="24" t="s">
        <v>167</v>
      </c>
      <c r="C151" s="25"/>
    </row>
    <row r="152" spans="1:3" s="26" customFormat="1" ht="21.95" customHeight="1">
      <c r="A152" s="23">
        <v>149</v>
      </c>
      <c r="B152" s="24" t="s">
        <v>168</v>
      </c>
      <c r="C152" s="25"/>
    </row>
    <row r="153" spans="1:3" s="26" customFormat="1" ht="21.95" customHeight="1">
      <c r="A153" s="23">
        <v>150</v>
      </c>
      <c r="B153" s="25" t="s">
        <v>169</v>
      </c>
      <c r="C153" s="25"/>
    </row>
    <row r="154" spans="1:3" s="26" customFormat="1" ht="21.95" customHeight="1">
      <c r="A154" s="23">
        <v>151</v>
      </c>
      <c r="B154" s="24" t="s">
        <v>170</v>
      </c>
      <c r="C154" s="25"/>
    </row>
    <row r="155" spans="1:3" s="26" customFormat="1" ht="21.95" customHeight="1">
      <c r="A155" s="23">
        <v>152</v>
      </c>
      <c r="B155" s="24" t="s">
        <v>171</v>
      </c>
      <c r="C155" s="29"/>
    </row>
    <row r="156" spans="1:3" s="26" customFormat="1" ht="21.95" customHeight="1">
      <c r="A156" s="23">
        <v>153</v>
      </c>
      <c r="B156" s="24" t="s">
        <v>172</v>
      </c>
      <c r="C156" s="29"/>
    </row>
    <row r="157" spans="1:3" s="26" customFormat="1" ht="21.95" customHeight="1">
      <c r="A157" s="23">
        <v>154</v>
      </c>
      <c r="B157" s="24" t="s">
        <v>173</v>
      </c>
      <c r="C157" s="29"/>
    </row>
    <row r="158" spans="1:3" s="26" customFormat="1" ht="21.95" customHeight="1">
      <c r="A158" s="23">
        <v>155</v>
      </c>
      <c r="B158" s="24" t="s">
        <v>174</v>
      </c>
      <c r="C158" s="29"/>
    </row>
    <row r="159" spans="1:3" s="26" customFormat="1" ht="21.95" customHeight="1">
      <c r="A159" s="23">
        <v>156</v>
      </c>
      <c r="B159" s="24" t="s">
        <v>175</v>
      </c>
      <c r="C159" s="29"/>
    </row>
  </sheetData>
  <autoFilter ref="A3:C159">
    <extLst/>
  </autoFilter>
  <mergeCells count="2">
    <mergeCell ref="A2:C2"/>
    <mergeCell ref="A1:B1"/>
  </mergeCells>
  <phoneticPr fontId="12" type="noConversion"/>
  <conditionalFormatting sqref="B39">
    <cfRule type="duplicateValues" dxfId="4" priority="1"/>
  </conditionalFormatting>
  <conditionalFormatting sqref="B46">
    <cfRule type="duplicateValues" dxfId="3" priority="4"/>
  </conditionalFormatting>
  <conditionalFormatting sqref="B47">
    <cfRule type="duplicateValues" dxfId="2" priority="3"/>
  </conditionalFormatting>
  <conditionalFormatting sqref="B112:B159">
    <cfRule type="duplicateValues" dxfId="1" priority="2"/>
  </conditionalFormatting>
  <conditionalFormatting sqref="B4:B38 B40:B45 B48:B111">
    <cfRule type="duplicateValues" dxfId="0" priority="5"/>
  </conditionalFormatting>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D2338"/>
  <sheetViews>
    <sheetView workbookViewId="0">
      <selection activeCell="A2" sqref="A2:D2"/>
    </sheetView>
  </sheetViews>
  <sheetFormatPr defaultColWidth="11.5" defaultRowHeight="14.25"/>
  <cols>
    <col min="1" max="1" width="9.5" style="14" customWidth="1"/>
    <col min="2" max="2" width="32.5" style="14" customWidth="1"/>
    <col min="3" max="3" width="24.25" style="15" customWidth="1"/>
    <col min="4" max="4" width="18.75" style="16" customWidth="1"/>
  </cols>
  <sheetData>
    <row r="1" spans="1:4" ht="20.25">
      <c r="A1" s="21" t="s">
        <v>1078</v>
      </c>
      <c r="B1" s="30"/>
    </row>
    <row r="2" spans="1:4" ht="102" customHeight="1">
      <c r="A2" s="22" t="s">
        <v>1079</v>
      </c>
      <c r="B2" s="17"/>
      <c r="C2" s="18"/>
      <c r="D2" s="18"/>
    </row>
    <row r="3" spans="1:4" ht="28.5" customHeight="1">
      <c r="A3" s="33" t="s">
        <v>0</v>
      </c>
      <c r="B3" s="33" t="s">
        <v>176</v>
      </c>
      <c r="C3" s="33" t="s">
        <v>1</v>
      </c>
      <c r="D3" s="33" t="s">
        <v>2</v>
      </c>
    </row>
    <row r="4" spans="1:4" ht="18" customHeight="1">
      <c r="A4" s="23">
        <v>1</v>
      </c>
      <c r="B4" s="23" t="s">
        <v>177</v>
      </c>
      <c r="C4" s="24" t="s">
        <v>178</v>
      </c>
      <c r="D4" s="25" t="s">
        <v>6</v>
      </c>
    </row>
    <row r="5" spans="1:4" ht="18" customHeight="1">
      <c r="A5" s="23">
        <v>2</v>
      </c>
      <c r="B5" s="23" t="s">
        <v>177</v>
      </c>
      <c r="C5" s="24" t="s">
        <v>178</v>
      </c>
      <c r="D5" s="25" t="s">
        <v>35</v>
      </c>
    </row>
    <row r="6" spans="1:4" ht="18" customHeight="1">
      <c r="A6" s="23">
        <v>3</v>
      </c>
      <c r="B6" s="23" t="s">
        <v>177</v>
      </c>
      <c r="C6" s="24" t="s">
        <v>179</v>
      </c>
      <c r="D6" s="25" t="s">
        <v>6</v>
      </c>
    </row>
    <row r="7" spans="1:4" ht="18" customHeight="1">
      <c r="A7" s="23">
        <v>4</v>
      </c>
      <c r="B7" s="23" t="s">
        <v>177</v>
      </c>
      <c r="C7" s="24" t="s">
        <v>180</v>
      </c>
      <c r="D7" s="25" t="s">
        <v>72</v>
      </c>
    </row>
    <row r="8" spans="1:4" ht="18" customHeight="1">
      <c r="A8" s="23">
        <v>5</v>
      </c>
      <c r="B8" s="23" t="s">
        <v>177</v>
      </c>
      <c r="C8" s="24" t="s">
        <v>181</v>
      </c>
      <c r="D8" s="25" t="s">
        <v>6</v>
      </c>
    </row>
    <row r="9" spans="1:4" ht="18" customHeight="1">
      <c r="A9" s="23">
        <v>6</v>
      </c>
      <c r="B9" s="23" t="s">
        <v>177</v>
      </c>
      <c r="C9" s="24" t="s">
        <v>181</v>
      </c>
      <c r="D9" s="25" t="s">
        <v>35</v>
      </c>
    </row>
    <row r="10" spans="1:4" ht="35.25" customHeight="1">
      <c r="A10" s="23">
        <v>7</v>
      </c>
      <c r="B10" s="23" t="s">
        <v>177</v>
      </c>
      <c r="C10" s="24" t="s">
        <v>1080</v>
      </c>
      <c r="D10" s="25" t="s">
        <v>72</v>
      </c>
    </row>
    <row r="11" spans="1:4" ht="18" customHeight="1">
      <c r="A11" s="23">
        <v>8</v>
      </c>
      <c r="B11" s="23" t="s">
        <v>177</v>
      </c>
      <c r="C11" s="24" t="s">
        <v>183</v>
      </c>
      <c r="D11" s="25" t="s">
        <v>72</v>
      </c>
    </row>
    <row r="12" spans="1:4" ht="18" customHeight="1">
      <c r="A12" s="23">
        <v>9</v>
      </c>
      <c r="B12" s="23" t="s">
        <v>177</v>
      </c>
      <c r="C12" s="24" t="s">
        <v>183</v>
      </c>
      <c r="D12" s="25" t="s">
        <v>6</v>
      </c>
    </row>
    <row r="13" spans="1:4" ht="18" customHeight="1">
      <c r="A13" s="23">
        <v>10</v>
      </c>
      <c r="B13" s="23" t="s">
        <v>177</v>
      </c>
      <c r="C13" s="24" t="s">
        <v>184</v>
      </c>
      <c r="D13" s="25" t="s">
        <v>6</v>
      </c>
    </row>
    <row r="14" spans="1:4" ht="18" customHeight="1">
      <c r="A14" s="23">
        <v>11</v>
      </c>
      <c r="B14" s="23" t="s">
        <v>177</v>
      </c>
      <c r="C14" s="24" t="s">
        <v>185</v>
      </c>
      <c r="D14" s="25" t="s">
        <v>6</v>
      </c>
    </row>
    <row r="15" spans="1:4" ht="18" customHeight="1">
      <c r="A15" s="23">
        <v>12</v>
      </c>
      <c r="B15" s="23" t="s">
        <v>177</v>
      </c>
      <c r="C15" s="24" t="s">
        <v>186</v>
      </c>
      <c r="D15" s="25" t="s">
        <v>6</v>
      </c>
    </row>
    <row r="16" spans="1:4" ht="18" customHeight="1">
      <c r="A16" s="23">
        <v>13</v>
      </c>
      <c r="B16" s="23" t="s">
        <v>177</v>
      </c>
      <c r="C16" s="24" t="s">
        <v>187</v>
      </c>
      <c r="D16" s="25" t="s">
        <v>6</v>
      </c>
    </row>
    <row r="17" spans="1:4" ht="18" customHeight="1">
      <c r="A17" s="23">
        <v>14</v>
      </c>
      <c r="B17" s="23" t="s">
        <v>177</v>
      </c>
      <c r="C17" s="24" t="s">
        <v>187</v>
      </c>
      <c r="D17" s="25" t="s">
        <v>35</v>
      </c>
    </row>
    <row r="18" spans="1:4" ht="18" customHeight="1">
      <c r="A18" s="23">
        <v>15</v>
      </c>
      <c r="B18" s="23" t="s">
        <v>188</v>
      </c>
      <c r="C18" s="24" t="s">
        <v>189</v>
      </c>
      <c r="D18" s="25" t="s">
        <v>6</v>
      </c>
    </row>
    <row r="19" spans="1:4" ht="18" customHeight="1">
      <c r="A19" s="23">
        <v>16</v>
      </c>
      <c r="B19" s="23" t="s">
        <v>188</v>
      </c>
      <c r="C19" s="24" t="s">
        <v>190</v>
      </c>
      <c r="D19" s="25" t="s">
        <v>4</v>
      </c>
    </row>
    <row r="20" spans="1:4" ht="18" customHeight="1">
      <c r="A20" s="23">
        <v>17</v>
      </c>
      <c r="B20" s="23" t="s">
        <v>188</v>
      </c>
      <c r="C20" s="24" t="s">
        <v>190</v>
      </c>
      <c r="D20" s="25" t="s">
        <v>6</v>
      </c>
    </row>
    <row r="21" spans="1:4" ht="18" customHeight="1">
      <c r="A21" s="23">
        <v>18</v>
      </c>
      <c r="B21" s="23" t="s">
        <v>188</v>
      </c>
      <c r="C21" s="24" t="s">
        <v>190</v>
      </c>
      <c r="D21" s="25" t="s">
        <v>35</v>
      </c>
    </row>
    <row r="22" spans="1:4" ht="18" customHeight="1">
      <c r="A22" s="23">
        <v>19</v>
      </c>
      <c r="B22" s="23" t="s">
        <v>188</v>
      </c>
      <c r="C22" s="24" t="s">
        <v>191</v>
      </c>
      <c r="D22" s="25" t="s">
        <v>6</v>
      </c>
    </row>
    <row r="23" spans="1:4" ht="18" customHeight="1">
      <c r="A23" s="23">
        <v>20</v>
      </c>
      <c r="B23" s="23" t="s">
        <v>188</v>
      </c>
      <c r="C23" s="24" t="s">
        <v>192</v>
      </c>
      <c r="D23" s="25" t="s">
        <v>6</v>
      </c>
    </row>
    <row r="24" spans="1:4" ht="18" customHeight="1">
      <c r="A24" s="23">
        <v>21</v>
      </c>
      <c r="B24" s="23" t="s">
        <v>188</v>
      </c>
      <c r="C24" s="24" t="s">
        <v>193</v>
      </c>
      <c r="D24" s="25" t="s">
        <v>6</v>
      </c>
    </row>
    <row r="25" spans="1:4" ht="18" customHeight="1">
      <c r="A25" s="23">
        <v>22</v>
      </c>
      <c r="B25" s="23" t="s">
        <v>188</v>
      </c>
      <c r="C25" s="24" t="s">
        <v>194</v>
      </c>
      <c r="D25" s="25" t="s">
        <v>72</v>
      </c>
    </row>
    <row r="26" spans="1:4" ht="18" customHeight="1">
      <c r="A26" s="23">
        <v>23</v>
      </c>
      <c r="B26" s="23" t="s">
        <v>188</v>
      </c>
      <c r="C26" s="24" t="s">
        <v>194</v>
      </c>
      <c r="D26" s="25" t="s">
        <v>6</v>
      </c>
    </row>
    <row r="27" spans="1:4" ht="18" customHeight="1">
      <c r="A27" s="23">
        <v>24</v>
      </c>
      <c r="B27" s="23" t="s">
        <v>188</v>
      </c>
      <c r="C27" s="24" t="s">
        <v>195</v>
      </c>
      <c r="D27" s="25" t="s">
        <v>6</v>
      </c>
    </row>
    <row r="28" spans="1:4" ht="18" customHeight="1">
      <c r="A28" s="23">
        <v>25</v>
      </c>
      <c r="B28" s="23" t="s">
        <v>188</v>
      </c>
      <c r="C28" s="24" t="s">
        <v>196</v>
      </c>
      <c r="D28" s="25" t="s">
        <v>6</v>
      </c>
    </row>
    <row r="29" spans="1:4" ht="18" customHeight="1">
      <c r="A29" s="23">
        <v>26</v>
      </c>
      <c r="B29" s="23" t="s">
        <v>188</v>
      </c>
      <c r="C29" s="24" t="s">
        <v>196</v>
      </c>
      <c r="D29" s="25" t="s">
        <v>35</v>
      </c>
    </row>
    <row r="30" spans="1:4" ht="18" customHeight="1">
      <c r="A30" s="23">
        <v>27</v>
      </c>
      <c r="B30" s="31" t="s">
        <v>188</v>
      </c>
      <c r="C30" s="24" t="s">
        <v>197</v>
      </c>
      <c r="D30" s="25" t="s">
        <v>6</v>
      </c>
    </row>
    <row r="31" spans="1:4" ht="18" customHeight="1">
      <c r="A31" s="23">
        <v>28</v>
      </c>
      <c r="B31" s="23" t="s">
        <v>188</v>
      </c>
      <c r="C31" s="24" t="s">
        <v>198</v>
      </c>
      <c r="D31" s="25" t="s">
        <v>6</v>
      </c>
    </row>
    <row r="32" spans="1:4" ht="18" customHeight="1">
      <c r="A32" s="23">
        <v>29</v>
      </c>
      <c r="B32" s="23" t="s">
        <v>188</v>
      </c>
      <c r="C32" s="24" t="s">
        <v>199</v>
      </c>
      <c r="D32" s="25" t="s">
        <v>200</v>
      </c>
    </row>
    <row r="33" spans="1:4" ht="38.25" customHeight="1">
      <c r="A33" s="23">
        <v>30</v>
      </c>
      <c r="B33" s="23" t="s">
        <v>188</v>
      </c>
      <c r="C33" s="24" t="s">
        <v>201</v>
      </c>
      <c r="D33" s="25" t="s">
        <v>200</v>
      </c>
    </row>
    <row r="34" spans="1:4" ht="18" customHeight="1">
      <c r="A34" s="23">
        <v>31</v>
      </c>
      <c r="B34" s="23" t="s">
        <v>188</v>
      </c>
      <c r="C34" s="24" t="s">
        <v>202</v>
      </c>
      <c r="D34" s="25" t="s">
        <v>6</v>
      </c>
    </row>
    <row r="35" spans="1:4" ht="18" customHeight="1">
      <c r="A35" s="23">
        <v>32</v>
      </c>
      <c r="B35" s="23" t="s">
        <v>188</v>
      </c>
      <c r="C35" s="24" t="s">
        <v>203</v>
      </c>
      <c r="D35" s="25" t="s">
        <v>6</v>
      </c>
    </row>
    <row r="36" spans="1:4" ht="18" customHeight="1">
      <c r="A36" s="23">
        <v>33</v>
      </c>
      <c r="B36" s="23" t="s">
        <v>188</v>
      </c>
      <c r="C36" s="24" t="s">
        <v>204</v>
      </c>
      <c r="D36" s="25" t="s">
        <v>6</v>
      </c>
    </row>
    <row r="37" spans="1:4" ht="78.75" customHeight="1">
      <c r="A37" s="23">
        <v>34</v>
      </c>
      <c r="B37" s="31" t="s">
        <v>188</v>
      </c>
      <c r="C37" s="24" t="s">
        <v>205</v>
      </c>
      <c r="D37" s="25" t="s">
        <v>72</v>
      </c>
    </row>
    <row r="38" spans="1:4" ht="18" customHeight="1">
      <c r="A38" s="23">
        <v>35</v>
      </c>
      <c r="B38" s="23" t="s">
        <v>188</v>
      </c>
      <c r="C38" s="24" t="s">
        <v>206</v>
      </c>
      <c r="D38" s="25" t="s">
        <v>6</v>
      </c>
    </row>
    <row r="39" spans="1:4" ht="18" customHeight="1">
      <c r="A39" s="23">
        <v>36</v>
      </c>
      <c r="B39" s="31" t="s">
        <v>188</v>
      </c>
      <c r="C39" s="27" t="s">
        <v>206</v>
      </c>
      <c r="D39" s="28" t="s">
        <v>35</v>
      </c>
    </row>
    <row r="40" spans="1:4" ht="18" customHeight="1">
      <c r="A40" s="23">
        <v>37</v>
      </c>
      <c r="B40" s="31" t="s">
        <v>188</v>
      </c>
      <c r="C40" s="24" t="s">
        <v>48</v>
      </c>
      <c r="D40" s="25" t="s">
        <v>6</v>
      </c>
    </row>
    <row r="41" spans="1:4" ht="18" customHeight="1">
      <c r="A41" s="23">
        <v>38</v>
      </c>
      <c r="B41" s="31" t="s">
        <v>188</v>
      </c>
      <c r="C41" s="24" t="s">
        <v>207</v>
      </c>
      <c r="D41" s="25" t="s">
        <v>6</v>
      </c>
    </row>
    <row r="42" spans="1:4" ht="18" customHeight="1">
      <c r="A42" s="23">
        <v>39</v>
      </c>
      <c r="B42" s="31" t="s">
        <v>188</v>
      </c>
      <c r="C42" s="24" t="s">
        <v>208</v>
      </c>
      <c r="D42" s="25" t="s">
        <v>6</v>
      </c>
    </row>
    <row r="43" spans="1:4" ht="18" customHeight="1">
      <c r="A43" s="23">
        <v>40</v>
      </c>
      <c r="B43" s="31" t="s">
        <v>188</v>
      </c>
      <c r="C43" s="24" t="s">
        <v>209</v>
      </c>
      <c r="D43" s="25" t="s">
        <v>6</v>
      </c>
    </row>
    <row r="44" spans="1:4" ht="18" customHeight="1">
      <c r="A44" s="23">
        <v>41</v>
      </c>
      <c r="B44" s="31" t="s">
        <v>188</v>
      </c>
      <c r="C44" s="24" t="s">
        <v>210</v>
      </c>
      <c r="D44" s="25" t="s">
        <v>6</v>
      </c>
    </row>
    <row r="45" spans="1:4" ht="18" customHeight="1">
      <c r="A45" s="23">
        <v>42</v>
      </c>
      <c r="B45" s="31" t="s">
        <v>188</v>
      </c>
      <c r="C45" s="24" t="s">
        <v>211</v>
      </c>
      <c r="D45" s="28" t="s">
        <v>6</v>
      </c>
    </row>
    <row r="46" spans="1:4" ht="18" customHeight="1">
      <c r="A46" s="23">
        <v>43</v>
      </c>
      <c r="B46" s="31" t="s">
        <v>188</v>
      </c>
      <c r="C46" s="27" t="s">
        <v>212</v>
      </c>
      <c r="D46" s="28" t="s">
        <v>6</v>
      </c>
    </row>
    <row r="47" spans="1:4" ht="38.25" customHeight="1">
      <c r="A47" s="23">
        <v>44</v>
      </c>
      <c r="B47" s="31" t="s">
        <v>188</v>
      </c>
      <c r="C47" s="24" t="s">
        <v>213</v>
      </c>
      <c r="D47" s="25" t="s">
        <v>72</v>
      </c>
    </row>
    <row r="48" spans="1:4" ht="18" customHeight="1">
      <c r="A48" s="23">
        <v>45</v>
      </c>
      <c r="B48" s="31" t="s">
        <v>188</v>
      </c>
      <c r="C48" s="27" t="s">
        <v>214</v>
      </c>
      <c r="D48" s="28" t="s">
        <v>6</v>
      </c>
    </row>
    <row r="49" spans="1:4" ht="18" customHeight="1">
      <c r="A49" s="23">
        <v>46</v>
      </c>
      <c r="B49" s="31" t="s">
        <v>188</v>
      </c>
      <c r="C49" s="24" t="s">
        <v>215</v>
      </c>
      <c r="D49" s="25" t="s">
        <v>4</v>
      </c>
    </row>
    <row r="50" spans="1:4" ht="18" customHeight="1">
      <c r="A50" s="23">
        <v>47</v>
      </c>
      <c r="B50" s="31" t="s">
        <v>188</v>
      </c>
      <c r="C50" s="24" t="s">
        <v>215</v>
      </c>
      <c r="D50" s="25" t="s">
        <v>6</v>
      </c>
    </row>
    <row r="51" spans="1:4" ht="18" customHeight="1">
      <c r="A51" s="23">
        <v>48</v>
      </c>
      <c r="B51" s="31" t="s">
        <v>188</v>
      </c>
      <c r="C51" s="24" t="s">
        <v>216</v>
      </c>
      <c r="D51" s="25" t="s">
        <v>200</v>
      </c>
    </row>
    <row r="52" spans="1:4" ht="18" customHeight="1">
      <c r="A52" s="23">
        <v>49</v>
      </c>
      <c r="B52" s="31" t="s">
        <v>188</v>
      </c>
      <c r="C52" s="24" t="s">
        <v>217</v>
      </c>
      <c r="D52" s="25" t="s">
        <v>200</v>
      </c>
    </row>
    <row r="53" spans="1:4" ht="18" customHeight="1">
      <c r="A53" s="23">
        <v>50</v>
      </c>
      <c r="B53" s="31" t="s">
        <v>188</v>
      </c>
      <c r="C53" s="24" t="s">
        <v>218</v>
      </c>
      <c r="D53" s="25" t="s">
        <v>6</v>
      </c>
    </row>
    <row r="54" spans="1:4" ht="18" customHeight="1">
      <c r="A54" s="23">
        <v>51</v>
      </c>
      <c r="B54" s="31" t="s">
        <v>188</v>
      </c>
      <c r="C54" s="24" t="s">
        <v>219</v>
      </c>
      <c r="D54" s="25" t="s">
        <v>4</v>
      </c>
    </row>
    <row r="55" spans="1:4" ht="18" customHeight="1">
      <c r="A55" s="23">
        <v>52</v>
      </c>
      <c r="B55" s="31" t="s">
        <v>188</v>
      </c>
      <c r="C55" s="24" t="s">
        <v>220</v>
      </c>
      <c r="D55" s="25" t="s">
        <v>6</v>
      </c>
    </row>
    <row r="56" spans="1:4" ht="18" customHeight="1">
      <c r="A56" s="23">
        <v>53</v>
      </c>
      <c r="B56" s="31" t="s">
        <v>188</v>
      </c>
      <c r="C56" s="24" t="s">
        <v>221</v>
      </c>
      <c r="D56" s="25" t="s">
        <v>6</v>
      </c>
    </row>
    <row r="57" spans="1:4" ht="18" customHeight="1">
      <c r="A57" s="23">
        <v>54</v>
      </c>
      <c r="B57" s="31" t="s">
        <v>188</v>
      </c>
      <c r="C57" s="24" t="s">
        <v>222</v>
      </c>
      <c r="D57" s="25" t="s">
        <v>6</v>
      </c>
    </row>
    <row r="58" spans="1:4" ht="18" customHeight="1">
      <c r="A58" s="23">
        <v>55</v>
      </c>
      <c r="B58" s="31" t="s">
        <v>188</v>
      </c>
      <c r="C58" s="24" t="s">
        <v>223</v>
      </c>
      <c r="D58" s="25" t="s">
        <v>6</v>
      </c>
    </row>
    <row r="59" spans="1:4" ht="18" customHeight="1">
      <c r="A59" s="23">
        <v>56</v>
      </c>
      <c r="B59" s="31" t="s">
        <v>188</v>
      </c>
      <c r="C59" s="24" t="s">
        <v>224</v>
      </c>
      <c r="D59" s="25" t="s">
        <v>6</v>
      </c>
    </row>
    <row r="60" spans="1:4" ht="18" customHeight="1">
      <c r="A60" s="23">
        <v>57</v>
      </c>
      <c r="B60" s="31" t="s">
        <v>188</v>
      </c>
      <c r="C60" s="24" t="s">
        <v>225</v>
      </c>
      <c r="D60" s="25" t="s">
        <v>6</v>
      </c>
    </row>
    <row r="61" spans="1:4" ht="18" customHeight="1">
      <c r="A61" s="23">
        <v>58</v>
      </c>
      <c r="B61" s="31" t="s">
        <v>188</v>
      </c>
      <c r="C61" s="24" t="s">
        <v>226</v>
      </c>
      <c r="D61" s="25" t="s">
        <v>6</v>
      </c>
    </row>
    <row r="62" spans="1:4" ht="18" customHeight="1">
      <c r="A62" s="23">
        <v>59</v>
      </c>
      <c r="B62" s="31" t="s">
        <v>188</v>
      </c>
      <c r="C62" s="24" t="s">
        <v>227</v>
      </c>
      <c r="D62" s="25" t="s">
        <v>6</v>
      </c>
    </row>
    <row r="63" spans="1:4" ht="18" customHeight="1">
      <c r="A63" s="23">
        <v>60</v>
      </c>
      <c r="B63" s="31" t="s">
        <v>188</v>
      </c>
      <c r="C63" s="24" t="s">
        <v>228</v>
      </c>
      <c r="D63" s="25" t="s">
        <v>4</v>
      </c>
    </row>
    <row r="64" spans="1:4" ht="18" customHeight="1">
      <c r="A64" s="23">
        <v>61</v>
      </c>
      <c r="B64" s="31" t="s">
        <v>188</v>
      </c>
      <c r="C64" s="24" t="s">
        <v>229</v>
      </c>
      <c r="D64" s="25" t="s">
        <v>6</v>
      </c>
    </row>
    <row r="65" spans="1:4" ht="18" customHeight="1">
      <c r="A65" s="23">
        <v>62</v>
      </c>
      <c r="B65" s="31" t="s">
        <v>188</v>
      </c>
      <c r="C65" s="24" t="s">
        <v>230</v>
      </c>
      <c r="D65" s="25" t="s">
        <v>6</v>
      </c>
    </row>
    <row r="66" spans="1:4" ht="18" customHeight="1">
      <c r="A66" s="23">
        <v>63</v>
      </c>
      <c r="B66" s="31" t="s">
        <v>188</v>
      </c>
      <c r="C66" s="24" t="s">
        <v>231</v>
      </c>
      <c r="D66" s="25" t="s">
        <v>6</v>
      </c>
    </row>
    <row r="67" spans="1:4" ht="18" customHeight="1">
      <c r="A67" s="23">
        <v>64</v>
      </c>
      <c r="B67" s="31" t="s">
        <v>188</v>
      </c>
      <c r="C67" s="24" t="s">
        <v>232</v>
      </c>
      <c r="D67" s="25" t="s">
        <v>6</v>
      </c>
    </row>
    <row r="68" spans="1:4" ht="18" customHeight="1">
      <c r="A68" s="23">
        <v>65</v>
      </c>
      <c r="B68" s="31" t="s">
        <v>188</v>
      </c>
      <c r="C68" s="24" t="s">
        <v>233</v>
      </c>
      <c r="D68" s="24" t="s">
        <v>6</v>
      </c>
    </row>
    <row r="69" spans="1:4" ht="18" customHeight="1">
      <c r="A69" s="23">
        <v>66</v>
      </c>
      <c r="B69" s="31" t="s">
        <v>188</v>
      </c>
      <c r="C69" s="24" t="s">
        <v>234</v>
      </c>
      <c r="D69" s="25" t="s">
        <v>72</v>
      </c>
    </row>
    <row r="70" spans="1:4" ht="18" customHeight="1">
      <c r="A70" s="23">
        <v>67</v>
      </c>
      <c r="B70" s="31" t="s">
        <v>188</v>
      </c>
      <c r="C70" s="24" t="s">
        <v>234</v>
      </c>
      <c r="D70" s="25" t="s">
        <v>4</v>
      </c>
    </row>
    <row r="71" spans="1:4" ht="18" customHeight="1">
      <c r="A71" s="23">
        <v>68</v>
      </c>
      <c r="B71" s="31" t="s">
        <v>188</v>
      </c>
      <c r="C71" s="24" t="s">
        <v>234</v>
      </c>
      <c r="D71" s="25" t="s">
        <v>6</v>
      </c>
    </row>
    <row r="72" spans="1:4" ht="18" customHeight="1">
      <c r="A72" s="23">
        <v>69</v>
      </c>
      <c r="B72" s="31" t="s">
        <v>188</v>
      </c>
      <c r="C72" s="24" t="s">
        <v>235</v>
      </c>
      <c r="D72" s="24" t="s">
        <v>6</v>
      </c>
    </row>
    <row r="73" spans="1:4" ht="18" customHeight="1">
      <c r="A73" s="23">
        <v>70</v>
      </c>
      <c r="B73" s="31" t="s">
        <v>188</v>
      </c>
      <c r="C73" s="24" t="s">
        <v>236</v>
      </c>
      <c r="D73" s="24" t="s">
        <v>72</v>
      </c>
    </row>
    <row r="74" spans="1:4" ht="18" customHeight="1">
      <c r="A74" s="23">
        <v>71</v>
      </c>
      <c r="B74" s="31" t="s">
        <v>188</v>
      </c>
      <c r="C74" s="24" t="s">
        <v>236</v>
      </c>
      <c r="D74" s="24" t="s">
        <v>6</v>
      </c>
    </row>
    <row r="75" spans="1:4" ht="18" customHeight="1">
      <c r="A75" s="23">
        <v>72</v>
      </c>
      <c r="B75" s="31" t="s">
        <v>188</v>
      </c>
      <c r="C75" s="24" t="s">
        <v>237</v>
      </c>
      <c r="D75" s="25" t="s">
        <v>6</v>
      </c>
    </row>
    <row r="76" spans="1:4" ht="18" customHeight="1">
      <c r="A76" s="23">
        <v>73</v>
      </c>
      <c r="B76" s="31" t="s">
        <v>188</v>
      </c>
      <c r="C76" s="24" t="s">
        <v>238</v>
      </c>
      <c r="D76" s="25" t="s">
        <v>6</v>
      </c>
    </row>
    <row r="77" spans="1:4" ht="18" customHeight="1">
      <c r="A77" s="23">
        <v>74</v>
      </c>
      <c r="B77" s="31" t="s">
        <v>188</v>
      </c>
      <c r="C77" s="24" t="s">
        <v>239</v>
      </c>
      <c r="D77" s="25" t="s">
        <v>6</v>
      </c>
    </row>
    <row r="78" spans="1:4" ht="18" customHeight="1">
      <c r="A78" s="23">
        <v>75</v>
      </c>
      <c r="B78" s="31" t="s">
        <v>188</v>
      </c>
      <c r="C78" s="24" t="s">
        <v>240</v>
      </c>
      <c r="D78" s="25" t="s">
        <v>6</v>
      </c>
    </row>
    <row r="79" spans="1:4" ht="18" customHeight="1">
      <c r="A79" s="23">
        <v>76</v>
      </c>
      <c r="B79" s="31" t="s">
        <v>188</v>
      </c>
      <c r="C79" s="24" t="s">
        <v>241</v>
      </c>
      <c r="D79" s="25" t="s">
        <v>6</v>
      </c>
    </row>
    <row r="80" spans="1:4" ht="18" customHeight="1">
      <c r="A80" s="23">
        <v>77</v>
      </c>
      <c r="B80" s="31" t="s">
        <v>188</v>
      </c>
      <c r="C80" s="24" t="s">
        <v>242</v>
      </c>
      <c r="D80" s="25" t="s">
        <v>6</v>
      </c>
    </row>
    <row r="81" spans="1:4" ht="18" customHeight="1">
      <c r="A81" s="23">
        <v>78</v>
      </c>
      <c r="B81" s="31" t="s">
        <v>188</v>
      </c>
      <c r="C81" s="24" t="s">
        <v>243</v>
      </c>
      <c r="D81" s="25" t="s">
        <v>200</v>
      </c>
    </row>
    <row r="82" spans="1:4" ht="18" customHeight="1">
      <c r="A82" s="23">
        <v>79</v>
      </c>
      <c r="B82" s="31" t="s">
        <v>188</v>
      </c>
      <c r="C82" s="24" t="s">
        <v>244</v>
      </c>
      <c r="D82" s="25" t="s">
        <v>200</v>
      </c>
    </row>
    <row r="83" spans="1:4" ht="18" customHeight="1">
      <c r="A83" s="23">
        <v>80</v>
      </c>
      <c r="B83" s="31" t="s">
        <v>188</v>
      </c>
      <c r="C83" s="24" t="s">
        <v>245</v>
      </c>
      <c r="D83" s="25" t="s">
        <v>6</v>
      </c>
    </row>
    <row r="84" spans="1:4" ht="18" customHeight="1">
      <c r="A84" s="23">
        <v>81</v>
      </c>
      <c r="B84" s="31" t="s">
        <v>188</v>
      </c>
      <c r="C84" s="24" t="s">
        <v>245</v>
      </c>
      <c r="D84" s="25" t="s">
        <v>200</v>
      </c>
    </row>
    <row r="85" spans="1:4" ht="18" customHeight="1">
      <c r="A85" s="23">
        <v>82</v>
      </c>
      <c r="B85" s="31" t="s">
        <v>188</v>
      </c>
      <c r="C85" s="24" t="s">
        <v>246</v>
      </c>
      <c r="D85" s="25" t="s">
        <v>200</v>
      </c>
    </row>
    <row r="86" spans="1:4" ht="18" customHeight="1">
      <c r="A86" s="23">
        <v>83</v>
      </c>
      <c r="B86" s="31" t="s">
        <v>188</v>
      </c>
      <c r="C86" s="24" t="s">
        <v>247</v>
      </c>
      <c r="D86" s="25" t="s">
        <v>200</v>
      </c>
    </row>
    <row r="87" spans="1:4" ht="18" customHeight="1">
      <c r="A87" s="23">
        <v>84</v>
      </c>
      <c r="B87" s="31" t="s">
        <v>188</v>
      </c>
      <c r="C87" s="24" t="s">
        <v>248</v>
      </c>
      <c r="D87" s="25" t="s">
        <v>6</v>
      </c>
    </row>
    <row r="88" spans="1:4" ht="18" customHeight="1">
      <c r="A88" s="23">
        <v>85</v>
      </c>
      <c r="B88" s="31" t="s">
        <v>188</v>
      </c>
      <c r="C88" s="24" t="s">
        <v>248</v>
      </c>
      <c r="D88" s="25" t="s">
        <v>35</v>
      </c>
    </row>
    <row r="89" spans="1:4" ht="18" customHeight="1">
      <c r="A89" s="23">
        <v>86</v>
      </c>
      <c r="B89" s="31" t="s">
        <v>188</v>
      </c>
      <c r="C89" s="24" t="s">
        <v>249</v>
      </c>
      <c r="D89" s="25" t="s">
        <v>6</v>
      </c>
    </row>
    <row r="90" spans="1:4" ht="18" customHeight="1">
      <c r="A90" s="23">
        <v>87</v>
      </c>
      <c r="B90" s="31" t="s">
        <v>188</v>
      </c>
      <c r="C90" s="24" t="s">
        <v>249</v>
      </c>
      <c r="D90" s="25" t="s">
        <v>200</v>
      </c>
    </row>
    <row r="91" spans="1:4" ht="18" customHeight="1">
      <c r="A91" s="23">
        <v>88</v>
      </c>
      <c r="B91" s="31" t="s">
        <v>188</v>
      </c>
      <c r="C91" s="24" t="s">
        <v>250</v>
      </c>
      <c r="D91" s="25" t="s">
        <v>6</v>
      </c>
    </row>
    <row r="92" spans="1:4" ht="18" customHeight="1">
      <c r="A92" s="23">
        <v>89</v>
      </c>
      <c r="B92" s="31" t="s">
        <v>188</v>
      </c>
      <c r="C92" s="24" t="s">
        <v>251</v>
      </c>
      <c r="D92" s="25" t="s">
        <v>6</v>
      </c>
    </row>
    <row r="93" spans="1:4" ht="18" customHeight="1">
      <c r="A93" s="23">
        <v>90</v>
      </c>
      <c r="B93" s="31" t="s">
        <v>188</v>
      </c>
      <c r="C93" s="24" t="s">
        <v>252</v>
      </c>
      <c r="D93" s="25" t="s">
        <v>4</v>
      </c>
    </row>
    <row r="94" spans="1:4" ht="18" customHeight="1">
      <c r="A94" s="23">
        <v>91</v>
      </c>
      <c r="B94" s="31" t="s">
        <v>188</v>
      </c>
      <c r="C94" s="24" t="s">
        <v>252</v>
      </c>
      <c r="D94" s="25" t="s">
        <v>6</v>
      </c>
    </row>
    <row r="95" spans="1:4" ht="18" customHeight="1">
      <c r="A95" s="23">
        <v>92</v>
      </c>
      <c r="B95" s="31" t="s">
        <v>188</v>
      </c>
      <c r="C95" s="24" t="s">
        <v>253</v>
      </c>
      <c r="D95" s="25" t="s">
        <v>4</v>
      </c>
    </row>
    <row r="96" spans="1:4" ht="18" customHeight="1">
      <c r="A96" s="23">
        <v>93</v>
      </c>
      <c r="B96" s="31" t="s">
        <v>188</v>
      </c>
      <c r="C96" s="24" t="s">
        <v>253</v>
      </c>
      <c r="D96" s="25" t="s">
        <v>6</v>
      </c>
    </row>
    <row r="97" spans="1:4" ht="18" customHeight="1">
      <c r="A97" s="23">
        <v>94</v>
      </c>
      <c r="B97" s="31" t="s">
        <v>188</v>
      </c>
      <c r="C97" s="24" t="s">
        <v>253</v>
      </c>
      <c r="D97" s="25" t="s">
        <v>35</v>
      </c>
    </row>
    <row r="98" spans="1:4" ht="18" customHeight="1">
      <c r="A98" s="23">
        <v>95</v>
      </c>
      <c r="B98" s="31" t="s">
        <v>188</v>
      </c>
      <c r="C98" s="24" t="s">
        <v>254</v>
      </c>
      <c r="D98" s="25" t="s">
        <v>6</v>
      </c>
    </row>
    <row r="99" spans="1:4" ht="18" customHeight="1">
      <c r="A99" s="23">
        <v>96</v>
      </c>
      <c r="B99" s="31" t="s">
        <v>188</v>
      </c>
      <c r="C99" s="24" t="s">
        <v>255</v>
      </c>
      <c r="D99" s="25" t="s">
        <v>4</v>
      </c>
    </row>
    <row r="100" spans="1:4" ht="18" customHeight="1">
      <c r="A100" s="23">
        <v>97</v>
      </c>
      <c r="B100" s="31" t="s">
        <v>188</v>
      </c>
      <c r="C100" s="24" t="s">
        <v>255</v>
      </c>
      <c r="D100" s="25" t="s">
        <v>6</v>
      </c>
    </row>
    <row r="101" spans="1:4" ht="18" customHeight="1">
      <c r="A101" s="23">
        <v>98</v>
      </c>
      <c r="B101" s="31" t="s">
        <v>188</v>
      </c>
      <c r="C101" s="24" t="s">
        <v>256</v>
      </c>
      <c r="D101" s="25" t="s">
        <v>6</v>
      </c>
    </row>
    <row r="102" spans="1:4" ht="18" customHeight="1">
      <c r="A102" s="23">
        <v>99</v>
      </c>
      <c r="B102" s="31" t="s">
        <v>188</v>
      </c>
      <c r="C102" s="24" t="s">
        <v>257</v>
      </c>
      <c r="D102" s="25" t="s">
        <v>4</v>
      </c>
    </row>
    <row r="103" spans="1:4" ht="18" customHeight="1">
      <c r="A103" s="23">
        <v>100</v>
      </c>
      <c r="B103" s="31" t="s">
        <v>188</v>
      </c>
      <c r="C103" s="24" t="s">
        <v>257</v>
      </c>
      <c r="D103" s="25" t="s">
        <v>6</v>
      </c>
    </row>
    <row r="104" spans="1:4" ht="18" customHeight="1">
      <c r="A104" s="23">
        <v>101</v>
      </c>
      <c r="B104" s="31" t="s">
        <v>188</v>
      </c>
      <c r="C104" s="24" t="s">
        <v>258</v>
      </c>
      <c r="D104" s="25" t="s">
        <v>6</v>
      </c>
    </row>
    <row r="105" spans="1:4" ht="18" customHeight="1">
      <c r="A105" s="23">
        <v>102</v>
      </c>
      <c r="B105" s="31" t="s">
        <v>188</v>
      </c>
      <c r="C105" s="24" t="s">
        <v>258</v>
      </c>
      <c r="D105" s="25" t="s">
        <v>259</v>
      </c>
    </row>
    <row r="106" spans="1:4" ht="18" customHeight="1">
      <c r="A106" s="23">
        <v>103</v>
      </c>
      <c r="B106" s="31" t="s">
        <v>188</v>
      </c>
      <c r="C106" s="24" t="s">
        <v>260</v>
      </c>
      <c r="D106" s="25" t="s">
        <v>72</v>
      </c>
    </row>
    <row r="107" spans="1:4" ht="18" customHeight="1">
      <c r="A107" s="23">
        <v>104</v>
      </c>
      <c r="B107" s="31" t="s">
        <v>188</v>
      </c>
      <c r="C107" s="24" t="s">
        <v>260</v>
      </c>
      <c r="D107" s="25" t="s">
        <v>6</v>
      </c>
    </row>
    <row r="108" spans="1:4" ht="18" customHeight="1">
      <c r="A108" s="23">
        <v>105</v>
      </c>
      <c r="B108" s="31" t="s">
        <v>188</v>
      </c>
      <c r="C108" s="24" t="s">
        <v>261</v>
      </c>
      <c r="D108" s="25" t="s">
        <v>6</v>
      </c>
    </row>
    <row r="109" spans="1:4" ht="36.75" customHeight="1">
      <c r="A109" s="23">
        <v>106</v>
      </c>
      <c r="B109" s="31" t="s">
        <v>188</v>
      </c>
      <c r="C109" s="24" t="s">
        <v>262</v>
      </c>
      <c r="D109" s="25" t="s">
        <v>6</v>
      </c>
    </row>
    <row r="110" spans="1:4" ht="18" customHeight="1">
      <c r="A110" s="23">
        <v>107</v>
      </c>
      <c r="B110" s="31" t="s">
        <v>188</v>
      </c>
      <c r="C110" s="24" t="s">
        <v>263</v>
      </c>
      <c r="D110" s="25" t="s">
        <v>6</v>
      </c>
    </row>
    <row r="111" spans="1:4" ht="18" customHeight="1">
      <c r="A111" s="23">
        <v>108</v>
      </c>
      <c r="B111" s="31" t="s">
        <v>188</v>
      </c>
      <c r="C111" s="24" t="s">
        <v>264</v>
      </c>
      <c r="D111" s="25" t="s">
        <v>6</v>
      </c>
    </row>
    <row r="112" spans="1:4" ht="18" customHeight="1">
      <c r="A112" s="23">
        <v>109</v>
      </c>
      <c r="B112" s="31" t="s">
        <v>188</v>
      </c>
      <c r="C112" s="24" t="s">
        <v>265</v>
      </c>
      <c r="D112" s="25" t="s">
        <v>6</v>
      </c>
    </row>
    <row r="113" spans="1:4" ht="18" customHeight="1">
      <c r="A113" s="23">
        <v>110</v>
      </c>
      <c r="B113" s="31" t="s">
        <v>188</v>
      </c>
      <c r="C113" s="24" t="s">
        <v>266</v>
      </c>
      <c r="D113" s="25" t="s">
        <v>6</v>
      </c>
    </row>
    <row r="114" spans="1:4" ht="18" customHeight="1">
      <c r="A114" s="23">
        <v>111</v>
      </c>
      <c r="B114" s="31" t="s">
        <v>188</v>
      </c>
      <c r="C114" s="24" t="s">
        <v>267</v>
      </c>
      <c r="D114" s="25" t="s">
        <v>6</v>
      </c>
    </row>
    <row r="115" spans="1:4" ht="18" customHeight="1">
      <c r="A115" s="23">
        <v>112</v>
      </c>
      <c r="B115" s="31" t="s">
        <v>188</v>
      </c>
      <c r="C115" s="24" t="s">
        <v>267</v>
      </c>
      <c r="D115" s="25" t="s">
        <v>200</v>
      </c>
    </row>
    <row r="116" spans="1:4" ht="18" customHeight="1">
      <c r="A116" s="23">
        <v>113</v>
      </c>
      <c r="B116" s="31" t="s">
        <v>188</v>
      </c>
      <c r="C116" s="24" t="s">
        <v>268</v>
      </c>
      <c r="D116" s="25" t="s">
        <v>200</v>
      </c>
    </row>
    <row r="117" spans="1:4" ht="18" customHeight="1">
      <c r="A117" s="23">
        <v>114</v>
      </c>
      <c r="B117" s="31" t="s">
        <v>188</v>
      </c>
      <c r="C117" s="24" t="s">
        <v>269</v>
      </c>
      <c r="D117" s="25" t="s">
        <v>4</v>
      </c>
    </row>
    <row r="118" spans="1:4" ht="18" customHeight="1">
      <c r="A118" s="23">
        <v>115</v>
      </c>
      <c r="B118" s="31" t="s">
        <v>188</v>
      </c>
      <c r="C118" s="24" t="s">
        <v>269</v>
      </c>
      <c r="D118" s="25" t="s">
        <v>6</v>
      </c>
    </row>
    <row r="119" spans="1:4" ht="18" customHeight="1">
      <c r="A119" s="23">
        <v>116</v>
      </c>
      <c r="B119" s="31" t="s">
        <v>188</v>
      </c>
      <c r="C119" s="24" t="s">
        <v>270</v>
      </c>
      <c r="D119" s="25" t="s">
        <v>6</v>
      </c>
    </row>
    <row r="120" spans="1:4" ht="18" customHeight="1">
      <c r="A120" s="23">
        <v>117</v>
      </c>
      <c r="B120" s="31" t="s">
        <v>188</v>
      </c>
      <c r="C120" s="24" t="s">
        <v>271</v>
      </c>
      <c r="D120" s="25"/>
    </row>
    <row r="121" spans="1:4" ht="18" customHeight="1">
      <c r="A121" s="23">
        <v>118</v>
      </c>
      <c r="B121" s="31" t="s">
        <v>188</v>
      </c>
      <c r="C121" s="24" t="s">
        <v>272</v>
      </c>
      <c r="D121" s="24"/>
    </row>
    <row r="122" spans="1:4" ht="18" customHeight="1">
      <c r="A122" s="23">
        <v>119</v>
      </c>
      <c r="B122" s="31" t="s">
        <v>188</v>
      </c>
      <c r="C122" s="24" t="s">
        <v>273</v>
      </c>
      <c r="D122" s="24"/>
    </row>
    <row r="123" spans="1:4" ht="18" customHeight="1">
      <c r="A123" s="23">
        <v>120</v>
      </c>
      <c r="B123" s="31" t="s">
        <v>188</v>
      </c>
      <c r="C123" s="24" t="s">
        <v>274</v>
      </c>
      <c r="D123" s="24"/>
    </row>
    <row r="124" spans="1:4" ht="18" customHeight="1">
      <c r="A124" s="23">
        <v>121</v>
      </c>
      <c r="B124" s="31" t="s">
        <v>188</v>
      </c>
      <c r="C124" s="24" t="s">
        <v>275</v>
      </c>
      <c r="D124" s="24"/>
    </row>
    <row r="125" spans="1:4" ht="18" customHeight="1">
      <c r="A125" s="23">
        <v>122</v>
      </c>
      <c r="B125" s="31" t="s">
        <v>188</v>
      </c>
      <c r="C125" s="24" t="s">
        <v>276</v>
      </c>
      <c r="D125" s="25"/>
    </row>
    <row r="126" spans="1:4" ht="18" customHeight="1">
      <c r="A126" s="23">
        <v>123</v>
      </c>
      <c r="B126" s="31" t="s">
        <v>188</v>
      </c>
      <c r="C126" s="24" t="s">
        <v>277</v>
      </c>
      <c r="D126" s="24"/>
    </row>
    <row r="127" spans="1:4" ht="18" customHeight="1">
      <c r="A127" s="23">
        <v>124</v>
      </c>
      <c r="B127" s="31" t="s">
        <v>188</v>
      </c>
      <c r="C127" s="24" t="s">
        <v>278</v>
      </c>
      <c r="D127" s="24"/>
    </row>
    <row r="128" spans="1:4" ht="36.75" customHeight="1">
      <c r="A128" s="23">
        <v>125</v>
      </c>
      <c r="B128" s="31" t="s">
        <v>188</v>
      </c>
      <c r="C128" s="24" t="s">
        <v>279</v>
      </c>
      <c r="D128" s="24"/>
    </row>
    <row r="129" spans="1:4" ht="18" customHeight="1">
      <c r="A129" s="23">
        <v>126</v>
      </c>
      <c r="B129" s="31" t="s">
        <v>188</v>
      </c>
      <c r="C129" s="24" t="s">
        <v>280</v>
      </c>
      <c r="D129" s="24"/>
    </row>
    <row r="130" spans="1:4" ht="18" customHeight="1">
      <c r="A130" s="23">
        <v>127</v>
      </c>
      <c r="B130" s="31" t="s">
        <v>188</v>
      </c>
      <c r="C130" s="24" t="s">
        <v>281</v>
      </c>
      <c r="D130" s="24"/>
    </row>
    <row r="131" spans="1:4" ht="18" customHeight="1">
      <c r="A131" s="23">
        <v>128</v>
      </c>
      <c r="B131" s="31" t="s">
        <v>188</v>
      </c>
      <c r="C131" s="24" t="s">
        <v>282</v>
      </c>
      <c r="D131" s="24"/>
    </row>
    <row r="132" spans="1:4" ht="42.75" customHeight="1">
      <c r="A132" s="23">
        <v>129</v>
      </c>
      <c r="B132" s="31" t="s">
        <v>188</v>
      </c>
      <c r="C132" s="24" t="s">
        <v>283</v>
      </c>
      <c r="D132" s="24"/>
    </row>
    <row r="133" spans="1:4" ht="18" customHeight="1">
      <c r="A133" s="23">
        <v>130</v>
      </c>
      <c r="B133" s="31" t="s">
        <v>188</v>
      </c>
      <c r="C133" s="24" t="s">
        <v>284</v>
      </c>
      <c r="D133" s="25"/>
    </row>
    <row r="134" spans="1:4" ht="18" customHeight="1">
      <c r="A134" s="23">
        <v>131</v>
      </c>
      <c r="B134" s="31" t="s">
        <v>188</v>
      </c>
      <c r="C134" s="24" t="s">
        <v>285</v>
      </c>
      <c r="D134" s="25"/>
    </row>
    <row r="135" spans="1:4" ht="18" customHeight="1">
      <c r="A135" s="23">
        <v>132</v>
      </c>
      <c r="B135" s="31" t="s">
        <v>188</v>
      </c>
      <c r="C135" s="24" t="s">
        <v>286</v>
      </c>
      <c r="D135" s="25"/>
    </row>
    <row r="136" spans="1:4" ht="18" customHeight="1">
      <c r="A136" s="23">
        <v>133</v>
      </c>
      <c r="B136" s="31" t="s">
        <v>188</v>
      </c>
      <c r="C136" s="24" t="s">
        <v>287</v>
      </c>
      <c r="D136" s="25"/>
    </row>
    <row r="137" spans="1:4" ht="18" customHeight="1">
      <c r="A137" s="23">
        <v>134</v>
      </c>
      <c r="B137" s="31" t="s">
        <v>188</v>
      </c>
      <c r="C137" s="24" t="s">
        <v>288</v>
      </c>
      <c r="D137" s="25"/>
    </row>
    <row r="138" spans="1:4" ht="27">
      <c r="A138" s="23">
        <v>135</v>
      </c>
      <c r="B138" s="31" t="s">
        <v>188</v>
      </c>
      <c r="C138" s="24" t="s">
        <v>289</v>
      </c>
      <c r="D138" s="25"/>
    </row>
    <row r="139" spans="1:4">
      <c r="A139" s="23">
        <v>136</v>
      </c>
      <c r="B139" s="31" t="s">
        <v>188</v>
      </c>
      <c r="C139" s="24" t="s">
        <v>290</v>
      </c>
      <c r="D139" s="25"/>
    </row>
    <row r="140" spans="1:4">
      <c r="A140" s="23">
        <v>137</v>
      </c>
      <c r="B140" s="31" t="s">
        <v>188</v>
      </c>
      <c r="C140" s="24" t="s">
        <v>291</v>
      </c>
      <c r="D140" s="25"/>
    </row>
    <row r="141" spans="1:4" ht="27">
      <c r="A141" s="23">
        <v>138</v>
      </c>
      <c r="B141" s="31" t="s">
        <v>188</v>
      </c>
      <c r="C141" s="24" t="s">
        <v>292</v>
      </c>
      <c r="D141" s="25"/>
    </row>
    <row r="142" spans="1:4" ht="18" customHeight="1">
      <c r="A142" s="23">
        <v>139</v>
      </c>
      <c r="B142" s="31" t="s">
        <v>188</v>
      </c>
      <c r="C142" s="24" t="s">
        <v>293</v>
      </c>
      <c r="D142" s="25"/>
    </row>
    <row r="143" spans="1:4" ht="18" customHeight="1">
      <c r="A143" s="23">
        <v>140</v>
      </c>
      <c r="B143" s="31" t="s">
        <v>188</v>
      </c>
      <c r="C143" s="24" t="s">
        <v>294</v>
      </c>
      <c r="D143" s="25" t="s">
        <v>6</v>
      </c>
    </row>
    <row r="144" spans="1:4" ht="18" customHeight="1">
      <c r="A144" s="23">
        <v>141</v>
      </c>
      <c r="B144" s="31" t="s">
        <v>188</v>
      </c>
      <c r="C144" s="24" t="s">
        <v>294</v>
      </c>
      <c r="D144" s="25" t="s">
        <v>35</v>
      </c>
    </row>
    <row r="145" spans="1:4" ht="18" customHeight="1">
      <c r="A145" s="23">
        <v>142</v>
      </c>
      <c r="B145" s="31" t="s">
        <v>188</v>
      </c>
      <c r="C145" s="24" t="s">
        <v>295</v>
      </c>
      <c r="D145" s="25" t="s">
        <v>6</v>
      </c>
    </row>
    <row r="146" spans="1:4" ht="18" customHeight="1">
      <c r="A146" s="23">
        <v>143</v>
      </c>
      <c r="B146" s="31" t="s">
        <v>188</v>
      </c>
      <c r="C146" s="24" t="s">
        <v>296</v>
      </c>
      <c r="D146" s="25" t="s">
        <v>6</v>
      </c>
    </row>
    <row r="147" spans="1:4" ht="18" customHeight="1">
      <c r="A147" s="23">
        <v>144</v>
      </c>
      <c r="B147" s="31" t="s">
        <v>188</v>
      </c>
      <c r="C147" s="24" t="s">
        <v>297</v>
      </c>
      <c r="D147" s="25" t="s">
        <v>200</v>
      </c>
    </row>
    <row r="148" spans="1:4" ht="39" customHeight="1">
      <c r="A148" s="23">
        <v>145</v>
      </c>
      <c r="B148" s="31" t="s">
        <v>298</v>
      </c>
      <c r="C148" s="24" t="s">
        <v>299</v>
      </c>
      <c r="D148" s="25" t="s">
        <v>300</v>
      </c>
    </row>
    <row r="149" spans="1:4" ht="18" customHeight="1">
      <c r="A149" s="23">
        <v>146</v>
      </c>
      <c r="B149" s="31" t="s">
        <v>298</v>
      </c>
      <c r="C149" s="24" t="s">
        <v>301</v>
      </c>
      <c r="D149" s="25" t="s">
        <v>6</v>
      </c>
    </row>
    <row r="150" spans="1:4" ht="18" customHeight="1">
      <c r="A150" s="23">
        <v>147</v>
      </c>
      <c r="B150" s="31" t="s">
        <v>298</v>
      </c>
      <c r="C150" s="24" t="s">
        <v>197</v>
      </c>
      <c r="D150" s="25" t="s">
        <v>6</v>
      </c>
    </row>
    <row r="151" spans="1:4" ht="18" customHeight="1">
      <c r="A151" s="23">
        <v>148</v>
      </c>
      <c r="B151" s="31" t="s">
        <v>298</v>
      </c>
      <c r="C151" s="25" t="s">
        <v>302</v>
      </c>
      <c r="D151" s="25" t="s">
        <v>6</v>
      </c>
    </row>
    <row r="152" spans="1:4" ht="18" customHeight="1">
      <c r="A152" s="23">
        <v>149</v>
      </c>
      <c r="B152" s="31" t="s">
        <v>298</v>
      </c>
      <c r="C152" s="24" t="s">
        <v>303</v>
      </c>
      <c r="D152" s="25" t="s">
        <v>6</v>
      </c>
    </row>
    <row r="153" spans="1:4" ht="18" customHeight="1">
      <c r="A153" s="23">
        <v>150</v>
      </c>
      <c r="B153" s="31" t="s">
        <v>298</v>
      </c>
      <c r="C153" s="24" t="s">
        <v>202</v>
      </c>
      <c r="D153" s="24" t="s">
        <v>6</v>
      </c>
    </row>
    <row r="154" spans="1:4" ht="18" customHeight="1">
      <c r="A154" s="23">
        <v>151</v>
      </c>
      <c r="B154" s="34" t="s">
        <v>298</v>
      </c>
      <c r="C154" s="35" t="s">
        <v>204</v>
      </c>
      <c r="D154" s="35" t="s">
        <v>6</v>
      </c>
    </row>
    <row r="155" spans="1:4" ht="84" customHeight="1">
      <c r="A155" s="23">
        <v>152</v>
      </c>
      <c r="B155" s="31" t="s">
        <v>298</v>
      </c>
      <c r="C155" s="24" t="s">
        <v>205</v>
      </c>
      <c r="D155" s="24" t="s">
        <v>72</v>
      </c>
    </row>
    <row r="156" spans="1:4" ht="18" customHeight="1">
      <c r="A156" s="23">
        <v>153</v>
      </c>
      <c r="B156" s="31" t="s">
        <v>298</v>
      </c>
      <c r="C156" s="24" t="s">
        <v>206</v>
      </c>
      <c r="D156" s="24" t="s">
        <v>6</v>
      </c>
    </row>
    <row r="157" spans="1:4" ht="18" customHeight="1">
      <c r="A157" s="23">
        <v>154</v>
      </c>
      <c r="B157" s="34" t="s">
        <v>298</v>
      </c>
      <c r="C157" s="35" t="s">
        <v>209</v>
      </c>
      <c r="D157" s="35" t="s">
        <v>6</v>
      </c>
    </row>
    <row r="158" spans="1:4" ht="18" customHeight="1">
      <c r="A158" s="23">
        <v>155</v>
      </c>
      <c r="B158" s="34" t="s">
        <v>298</v>
      </c>
      <c r="C158" s="35" t="s">
        <v>214</v>
      </c>
      <c r="D158" s="35" t="s">
        <v>6</v>
      </c>
    </row>
    <row r="159" spans="1:4" ht="18" customHeight="1">
      <c r="A159" s="23">
        <v>156</v>
      </c>
      <c r="B159" s="31" t="s">
        <v>298</v>
      </c>
      <c r="C159" s="24" t="s">
        <v>304</v>
      </c>
      <c r="D159" s="24" t="s">
        <v>6</v>
      </c>
    </row>
    <row r="160" spans="1:4" ht="18" customHeight="1">
      <c r="A160" s="23">
        <v>157</v>
      </c>
      <c r="B160" s="31" t="s">
        <v>298</v>
      </c>
      <c r="C160" s="24" t="s">
        <v>305</v>
      </c>
      <c r="D160" s="24" t="s">
        <v>6</v>
      </c>
    </row>
    <row r="161" spans="1:4" ht="18" customHeight="1">
      <c r="A161" s="23">
        <v>158</v>
      </c>
      <c r="B161" s="34" t="s">
        <v>298</v>
      </c>
      <c r="C161" s="35" t="s">
        <v>224</v>
      </c>
      <c r="D161" s="35" t="s">
        <v>6</v>
      </c>
    </row>
    <row r="162" spans="1:4" ht="18" customHeight="1">
      <c r="A162" s="23">
        <v>159</v>
      </c>
      <c r="B162" s="34" t="s">
        <v>298</v>
      </c>
      <c r="C162" s="35" t="s">
        <v>225</v>
      </c>
      <c r="D162" s="35" t="s">
        <v>6</v>
      </c>
    </row>
    <row r="163" spans="1:4" ht="18" customHeight="1">
      <c r="A163" s="23">
        <v>160</v>
      </c>
      <c r="B163" s="34" t="s">
        <v>298</v>
      </c>
      <c r="C163" s="35" t="s">
        <v>226</v>
      </c>
      <c r="D163" s="35" t="s">
        <v>6</v>
      </c>
    </row>
    <row r="164" spans="1:4" ht="18" customHeight="1">
      <c r="A164" s="23">
        <v>161</v>
      </c>
      <c r="B164" s="34" t="s">
        <v>298</v>
      </c>
      <c r="C164" s="35" t="s">
        <v>306</v>
      </c>
      <c r="D164" s="35" t="s">
        <v>6</v>
      </c>
    </row>
    <row r="165" spans="1:4" ht="18" customHeight="1">
      <c r="A165" s="23">
        <v>162</v>
      </c>
      <c r="B165" s="34" t="s">
        <v>298</v>
      </c>
      <c r="C165" s="35" t="s">
        <v>307</v>
      </c>
      <c r="D165" s="35" t="s">
        <v>6</v>
      </c>
    </row>
    <row r="166" spans="1:4" ht="18" customHeight="1">
      <c r="A166" s="23">
        <v>163</v>
      </c>
      <c r="B166" s="34" t="s">
        <v>298</v>
      </c>
      <c r="C166" s="35" t="s">
        <v>232</v>
      </c>
      <c r="D166" s="35" t="s">
        <v>6</v>
      </c>
    </row>
    <row r="167" spans="1:4" ht="18" customHeight="1">
      <c r="A167" s="23">
        <v>164</v>
      </c>
      <c r="B167" s="34" t="s">
        <v>298</v>
      </c>
      <c r="C167" s="35" t="s">
        <v>234</v>
      </c>
      <c r="D167" s="35" t="s">
        <v>72</v>
      </c>
    </row>
    <row r="168" spans="1:4" ht="18" customHeight="1">
      <c r="A168" s="23">
        <v>165</v>
      </c>
      <c r="B168" s="34" t="s">
        <v>298</v>
      </c>
      <c r="C168" s="35" t="s">
        <v>234</v>
      </c>
      <c r="D168" s="35" t="s">
        <v>4</v>
      </c>
    </row>
    <row r="169" spans="1:4" ht="18" customHeight="1">
      <c r="A169" s="23">
        <v>166</v>
      </c>
      <c r="B169" s="34" t="s">
        <v>298</v>
      </c>
      <c r="C169" s="35" t="s">
        <v>234</v>
      </c>
      <c r="D169" s="35" t="s">
        <v>6</v>
      </c>
    </row>
    <row r="170" spans="1:4" ht="18" customHeight="1">
      <c r="A170" s="23">
        <v>167</v>
      </c>
      <c r="B170" s="34" t="s">
        <v>298</v>
      </c>
      <c r="C170" s="35" t="s">
        <v>235</v>
      </c>
      <c r="D170" s="35" t="s">
        <v>6</v>
      </c>
    </row>
    <row r="171" spans="1:4" ht="18" customHeight="1">
      <c r="A171" s="23">
        <v>168</v>
      </c>
      <c r="B171" s="34" t="s">
        <v>298</v>
      </c>
      <c r="C171" s="35" t="s">
        <v>308</v>
      </c>
      <c r="D171" s="35" t="s">
        <v>6</v>
      </c>
    </row>
    <row r="172" spans="1:4" ht="18" customHeight="1">
      <c r="A172" s="23">
        <v>169</v>
      </c>
      <c r="B172" s="34" t="s">
        <v>298</v>
      </c>
      <c r="C172" s="35" t="s">
        <v>236</v>
      </c>
      <c r="D172" s="35" t="s">
        <v>72</v>
      </c>
    </row>
    <row r="173" spans="1:4" ht="18" customHeight="1">
      <c r="A173" s="23">
        <v>170</v>
      </c>
      <c r="B173" s="34" t="s">
        <v>298</v>
      </c>
      <c r="C173" s="35" t="s">
        <v>236</v>
      </c>
      <c r="D173" s="35" t="s">
        <v>6</v>
      </c>
    </row>
    <row r="174" spans="1:4" ht="18" customHeight="1">
      <c r="A174" s="23">
        <v>171</v>
      </c>
      <c r="B174" s="34" t="s">
        <v>298</v>
      </c>
      <c r="C174" s="35" t="s">
        <v>309</v>
      </c>
      <c r="D174" s="35" t="s">
        <v>6</v>
      </c>
    </row>
    <row r="175" spans="1:4" ht="18" customHeight="1">
      <c r="A175" s="23">
        <v>172</v>
      </c>
      <c r="B175" s="34" t="s">
        <v>298</v>
      </c>
      <c r="C175" s="35" t="s">
        <v>310</v>
      </c>
      <c r="D175" s="35" t="s">
        <v>6</v>
      </c>
    </row>
    <row r="176" spans="1:4" ht="18" customHeight="1">
      <c r="A176" s="23">
        <v>173</v>
      </c>
      <c r="B176" s="34" t="s">
        <v>298</v>
      </c>
      <c r="C176" s="35" t="s">
        <v>311</v>
      </c>
      <c r="D176" s="35" t="s">
        <v>6</v>
      </c>
    </row>
    <row r="177" spans="1:4" ht="18" customHeight="1">
      <c r="A177" s="23">
        <v>174</v>
      </c>
      <c r="B177" s="34" t="s">
        <v>298</v>
      </c>
      <c r="C177" s="35" t="s">
        <v>242</v>
      </c>
      <c r="D177" s="35" t="s">
        <v>6</v>
      </c>
    </row>
    <row r="178" spans="1:4" ht="18" customHeight="1">
      <c r="A178" s="23">
        <v>175</v>
      </c>
      <c r="B178" s="34" t="s">
        <v>298</v>
      </c>
      <c r="C178" s="35" t="s">
        <v>312</v>
      </c>
      <c r="D178" s="35" t="s">
        <v>6</v>
      </c>
    </row>
    <row r="179" spans="1:4" ht="18" customHeight="1">
      <c r="A179" s="23">
        <v>176</v>
      </c>
      <c r="B179" s="34" t="s">
        <v>298</v>
      </c>
      <c r="C179" s="35" t="s">
        <v>313</v>
      </c>
      <c r="D179" s="35" t="s">
        <v>6</v>
      </c>
    </row>
    <row r="180" spans="1:4" ht="18" customHeight="1">
      <c r="A180" s="23">
        <v>177</v>
      </c>
      <c r="B180" s="34" t="s">
        <v>298</v>
      </c>
      <c r="C180" s="35" t="s">
        <v>258</v>
      </c>
      <c r="D180" s="35" t="s">
        <v>6</v>
      </c>
    </row>
    <row r="181" spans="1:4" ht="18" customHeight="1">
      <c r="A181" s="23">
        <v>178</v>
      </c>
      <c r="B181" s="34" t="s">
        <v>298</v>
      </c>
      <c r="C181" s="35" t="s">
        <v>260</v>
      </c>
      <c r="D181" s="35" t="s">
        <v>72</v>
      </c>
    </row>
    <row r="182" spans="1:4" ht="18" customHeight="1">
      <c r="A182" s="23">
        <v>179</v>
      </c>
      <c r="B182" s="34" t="s">
        <v>298</v>
      </c>
      <c r="C182" s="35" t="s">
        <v>260</v>
      </c>
      <c r="D182" s="35" t="s">
        <v>6</v>
      </c>
    </row>
    <row r="183" spans="1:4" ht="18" customHeight="1">
      <c r="A183" s="23">
        <v>180</v>
      </c>
      <c r="B183" s="34" t="s">
        <v>298</v>
      </c>
      <c r="C183" s="35" t="s">
        <v>261</v>
      </c>
      <c r="D183" s="35" t="s">
        <v>6</v>
      </c>
    </row>
    <row r="184" spans="1:4" ht="18" customHeight="1">
      <c r="A184" s="23">
        <v>181</v>
      </c>
      <c r="B184" s="34" t="s">
        <v>298</v>
      </c>
      <c r="C184" s="35" t="s">
        <v>263</v>
      </c>
      <c r="D184" s="35" t="s">
        <v>6</v>
      </c>
    </row>
    <row r="185" spans="1:4" ht="18" customHeight="1">
      <c r="A185" s="23">
        <v>182</v>
      </c>
      <c r="B185" s="34" t="s">
        <v>298</v>
      </c>
      <c r="C185" s="35" t="s">
        <v>266</v>
      </c>
      <c r="D185" s="35" t="s">
        <v>6</v>
      </c>
    </row>
    <row r="186" spans="1:4" ht="18" customHeight="1">
      <c r="A186" s="23">
        <v>183</v>
      </c>
      <c r="B186" s="34" t="s">
        <v>298</v>
      </c>
      <c r="C186" s="35" t="s">
        <v>314</v>
      </c>
      <c r="D186" s="35"/>
    </row>
    <row r="187" spans="1:4" ht="18" customHeight="1">
      <c r="A187" s="23">
        <v>184</v>
      </c>
      <c r="B187" s="34" t="s">
        <v>298</v>
      </c>
      <c r="C187" s="35" t="s">
        <v>315</v>
      </c>
      <c r="D187" s="35"/>
    </row>
    <row r="188" spans="1:4" ht="18" customHeight="1">
      <c r="A188" s="23">
        <v>185</v>
      </c>
      <c r="B188" s="34" t="s">
        <v>298</v>
      </c>
      <c r="C188" s="35" t="s">
        <v>316</v>
      </c>
      <c r="D188" s="35"/>
    </row>
    <row r="189" spans="1:4" ht="37.5" customHeight="1">
      <c r="A189" s="23">
        <v>186</v>
      </c>
      <c r="B189" s="34" t="s">
        <v>298</v>
      </c>
      <c r="C189" s="35" t="s">
        <v>317</v>
      </c>
      <c r="D189" s="35"/>
    </row>
    <row r="190" spans="1:4" ht="18" customHeight="1">
      <c r="A190" s="23">
        <v>187</v>
      </c>
      <c r="B190" s="34" t="s">
        <v>298</v>
      </c>
      <c r="C190" s="35" t="s">
        <v>318</v>
      </c>
      <c r="D190" s="35"/>
    </row>
    <row r="191" spans="1:4" ht="18" customHeight="1">
      <c r="A191" s="23">
        <v>188</v>
      </c>
      <c r="B191" s="34" t="s">
        <v>298</v>
      </c>
      <c r="C191" s="35" t="s">
        <v>319</v>
      </c>
      <c r="D191" s="35"/>
    </row>
    <row r="192" spans="1:4" ht="18" customHeight="1">
      <c r="A192" s="23">
        <v>189</v>
      </c>
      <c r="B192" s="34" t="s">
        <v>298</v>
      </c>
      <c r="C192" s="35" t="s">
        <v>320</v>
      </c>
      <c r="D192" s="35"/>
    </row>
    <row r="193" spans="1:4" ht="18" customHeight="1">
      <c r="A193" s="23">
        <v>190</v>
      </c>
      <c r="B193" s="34" t="s">
        <v>298</v>
      </c>
      <c r="C193" s="35" t="s">
        <v>321</v>
      </c>
      <c r="D193" s="35"/>
    </row>
    <row r="194" spans="1:4" ht="35.1" customHeight="1">
      <c r="A194" s="23">
        <v>191</v>
      </c>
      <c r="B194" s="34" t="s">
        <v>298</v>
      </c>
      <c r="C194" s="35" t="s">
        <v>322</v>
      </c>
      <c r="D194" s="35"/>
    </row>
    <row r="195" spans="1:4" ht="35.1" customHeight="1">
      <c r="A195" s="23">
        <v>192</v>
      </c>
      <c r="B195" s="34" t="s">
        <v>298</v>
      </c>
      <c r="C195" s="35" t="s">
        <v>323</v>
      </c>
      <c r="D195" s="35"/>
    </row>
    <row r="196" spans="1:4" ht="35.1" customHeight="1">
      <c r="A196" s="23">
        <v>193</v>
      </c>
      <c r="B196" s="34" t="s">
        <v>298</v>
      </c>
      <c r="C196" s="35" t="s">
        <v>324</v>
      </c>
      <c r="D196" s="35"/>
    </row>
    <row r="197" spans="1:4" ht="18" customHeight="1">
      <c r="A197" s="23">
        <v>194</v>
      </c>
      <c r="B197" s="34" t="s">
        <v>325</v>
      </c>
      <c r="C197" s="35" t="s">
        <v>326</v>
      </c>
      <c r="D197" s="35" t="s">
        <v>6</v>
      </c>
    </row>
    <row r="198" spans="1:4" ht="18" customHeight="1">
      <c r="A198" s="23">
        <v>195</v>
      </c>
      <c r="B198" s="34" t="s">
        <v>325</v>
      </c>
      <c r="C198" s="35" t="s">
        <v>327</v>
      </c>
      <c r="D198" s="35" t="s">
        <v>6</v>
      </c>
    </row>
    <row r="199" spans="1:4" ht="18" customHeight="1">
      <c r="A199" s="23">
        <v>196</v>
      </c>
      <c r="B199" s="34" t="s">
        <v>325</v>
      </c>
      <c r="C199" s="35" t="s">
        <v>328</v>
      </c>
      <c r="D199" s="35" t="s">
        <v>6</v>
      </c>
    </row>
    <row r="200" spans="1:4" ht="18" customHeight="1">
      <c r="A200" s="23">
        <v>197</v>
      </c>
      <c r="B200" s="34" t="s">
        <v>325</v>
      </c>
      <c r="C200" s="35" t="s">
        <v>329</v>
      </c>
      <c r="D200" s="35" t="s">
        <v>6</v>
      </c>
    </row>
    <row r="201" spans="1:4" ht="18" customHeight="1">
      <c r="A201" s="23">
        <v>198</v>
      </c>
      <c r="B201" s="34" t="s">
        <v>325</v>
      </c>
      <c r="C201" s="35" t="s">
        <v>330</v>
      </c>
      <c r="D201" s="35" t="s">
        <v>6</v>
      </c>
    </row>
    <row r="202" spans="1:4" ht="18" customHeight="1">
      <c r="A202" s="23">
        <v>199</v>
      </c>
      <c r="B202" s="34" t="s">
        <v>325</v>
      </c>
      <c r="C202" s="35" t="s">
        <v>193</v>
      </c>
      <c r="D202" s="35" t="s">
        <v>6</v>
      </c>
    </row>
    <row r="203" spans="1:4" ht="18" customHeight="1">
      <c r="A203" s="23">
        <v>200</v>
      </c>
      <c r="B203" s="34" t="s">
        <v>325</v>
      </c>
      <c r="C203" s="35" t="s">
        <v>331</v>
      </c>
      <c r="D203" s="35" t="s">
        <v>6</v>
      </c>
    </row>
    <row r="204" spans="1:4" ht="18" customHeight="1">
      <c r="A204" s="23">
        <v>201</v>
      </c>
      <c r="B204" s="34" t="s">
        <v>325</v>
      </c>
      <c r="C204" s="35" t="s">
        <v>303</v>
      </c>
      <c r="D204" s="35" t="s">
        <v>6</v>
      </c>
    </row>
    <row r="205" spans="1:4" ht="18" customHeight="1">
      <c r="A205" s="23">
        <v>202</v>
      </c>
      <c r="B205" s="34" t="s">
        <v>325</v>
      </c>
      <c r="C205" s="35" t="s">
        <v>202</v>
      </c>
      <c r="D205" s="35" t="s">
        <v>6</v>
      </c>
    </row>
    <row r="206" spans="1:4" ht="18" customHeight="1">
      <c r="A206" s="23">
        <v>203</v>
      </c>
      <c r="B206" s="34" t="s">
        <v>325</v>
      </c>
      <c r="C206" s="35" t="s">
        <v>332</v>
      </c>
      <c r="D206" s="35" t="s">
        <v>6</v>
      </c>
    </row>
    <row r="207" spans="1:4" ht="18" customHeight="1">
      <c r="A207" s="23">
        <v>204</v>
      </c>
      <c r="B207" s="34" t="s">
        <v>325</v>
      </c>
      <c r="C207" s="35" t="s">
        <v>333</v>
      </c>
      <c r="D207" s="35" t="s">
        <v>6</v>
      </c>
    </row>
    <row r="208" spans="1:4" ht="18" customHeight="1">
      <c r="A208" s="23">
        <v>205</v>
      </c>
      <c r="B208" s="34" t="s">
        <v>325</v>
      </c>
      <c r="C208" s="35" t="s">
        <v>214</v>
      </c>
      <c r="D208" s="35" t="s">
        <v>6</v>
      </c>
    </row>
    <row r="209" spans="1:4" ht="18" customHeight="1">
      <c r="A209" s="23">
        <v>206</v>
      </c>
      <c r="B209" s="34" t="s">
        <v>325</v>
      </c>
      <c r="C209" s="35" t="s">
        <v>334</v>
      </c>
      <c r="D209" s="35" t="s">
        <v>6</v>
      </c>
    </row>
    <row r="210" spans="1:4" ht="18" customHeight="1">
      <c r="A210" s="23">
        <v>207</v>
      </c>
      <c r="B210" s="34" t="s">
        <v>325</v>
      </c>
      <c r="C210" s="35" t="s">
        <v>335</v>
      </c>
      <c r="D210" s="35" t="s">
        <v>6</v>
      </c>
    </row>
    <row r="211" spans="1:4" ht="18" customHeight="1">
      <c r="A211" s="23">
        <v>208</v>
      </c>
      <c r="B211" s="34" t="s">
        <v>325</v>
      </c>
      <c r="C211" s="35" t="s">
        <v>336</v>
      </c>
      <c r="D211" s="35" t="s">
        <v>6</v>
      </c>
    </row>
    <row r="212" spans="1:4" ht="18" customHeight="1">
      <c r="A212" s="23">
        <v>209</v>
      </c>
      <c r="B212" s="34" t="s">
        <v>325</v>
      </c>
      <c r="C212" s="35" t="s">
        <v>337</v>
      </c>
      <c r="D212" s="35" t="s">
        <v>6</v>
      </c>
    </row>
    <row r="213" spans="1:4" ht="18" customHeight="1">
      <c r="A213" s="23">
        <v>210</v>
      </c>
      <c r="B213" s="34" t="s">
        <v>325</v>
      </c>
      <c r="C213" s="35" t="s">
        <v>338</v>
      </c>
      <c r="D213" s="35" t="s">
        <v>6</v>
      </c>
    </row>
    <row r="214" spans="1:4" ht="18" customHeight="1">
      <c r="A214" s="23">
        <v>211</v>
      </c>
      <c r="B214" s="34" t="s">
        <v>325</v>
      </c>
      <c r="C214" s="35" t="s">
        <v>339</v>
      </c>
      <c r="D214" s="35" t="s">
        <v>6</v>
      </c>
    </row>
    <row r="215" spans="1:4" ht="18" customHeight="1">
      <c r="A215" s="23">
        <v>212</v>
      </c>
      <c r="B215" s="34" t="s">
        <v>325</v>
      </c>
      <c r="C215" s="35" t="s">
        <v>340</v>
      </c>
      <c r="D215" s="35" t="s">
        <v>6</v>
      </c>
    </row>
    <row r="216" spans="1:4" ht="18" customHeight="1">
      <c r="A216" s="23">
        <v>213</v>
      </c>
      <c r="B216" s="34" t="s">
        <v>325</v>
      </c>
      <c r="C216" s="35" t="s">
        <v>341</v>
      </c>
      <c r="D216" s="35" t="s">
        <v>342</v>
      </c>
    </row>
    <row r="217" spans="1:4" ht="18" customHeight="1">
      <c r="A217" s="23">
        <v>214</v>
      </c>
      <c r="B217" s="34" t="s">
        <v>325</v>
      </c>
      <c r="C217" s="35" t="s">
        <v>341</v>
      </c>
      <c r="D217" s="35" t="s">
        <v>6</v>
      </c>
    </row>
    <row r="218" spans="1:4" ht="18" customHeight="1">
      <c r="A218" s="23">
        <v>215</v>
      </c>
      <c r="B218" s="34" t="s">
        <v>325</v>
      </c>
      <c r="C218" s="35" t="s">
        <v>343</v>
      </c>
      <c r="D218" s="35" t="s">
        <v>6</v>
      </c>
    </row>
    <row r="219" spans="1:4" ht="18" customHeight="1">
      <c r="A219" s="23">
        <v>216</v>
      </c>
      <c r="B219" s="34" t="s">
        <v>325</v>
      </c>
      <c r="C219" s="35" t="s">
        <v>344</v>
      </c>
      <c r="D219" s="35" t="s">
        <v>6</v>
      </c>
    </row>
    <row r="220" spans="1:4" ht="18" customHeight="1">
      <c r="A220" s="23">
        <v>217</v>
      </c>
      <c r="B220" s="34" t="s">
        <v>325</v>
      </c>
      <c r="C220" s="35" t="s">
        <v>232</v>
      </c>
      <c r="D220" s="35" t="s">
        <v>6</v>
      </c>
    </row>
    <row r="221" spans="1:4" ht="18" customHeight="1">
      <c r="A221" s="23">
        <v>218</v>
      </c>
      <c r="B221" s="34" t="s">
        <v>325</v>
      </c>
      <c r="C221" s="35" t="s">
        <v>345</v>
      </c>
      <c r="D221" s="35" t="s">
        <v>6</v>
      </c>
    </row>
    <row r="222" spans="1:4" ht="18" customHeight="1">
      <c r="A222" s="23">
        <v>219</v>
      </c>
      <c r="B222" s="34" t="s">
        <v>325</v>
      </c>
      <c r="C222" s="35" t="s">
        <v>236</v>
      </c>
      <c r="D222" s="35" t="s">
        <v>6</v>
      </c>
    </row>
    <row r="223" spans="1:4" ht="18" customHeight="1">
      <c r="A223" s="23">
        <v>220</v>
      </c>
      <c r="B223" s="34" t="s">
        <v>325</v>
      </c>
      <c r="C223" s="35" t="s">
        <v>346</v>
      </c>
      <c r="D223" s="35" t="s">
        <v>6</v>
      </c>
    </row>
    <row r="224" spans="1:4" ht="18" customHeight="1">
      <c r="A224" s="23">
        <v>221</v>
      </c>
      <c r="B224" s="34" t="s">
        <v>325</v>
      </c>
      <c r="C224" s="35" t="s">
        <v>347</v>
      </c>
      <c r="D224" s="35" t="s">
        <v>6</v>
      </c>
    </row>
    <row r="225" spans="1:4" ht="18" customHeight="1">
      <c r="A225" s="23">
        <v>222</v>
      </c>
      <c r="B225" s="34" t="s">
        <v>325</v>
      </c>
      <c r="C225" s="35" t="s">
        <v>348</v>
      </c>
      <c r="D225" s="35" t="s">
        <v>6</v>
      </c>
    </row>
    <row r="226" spans="1:4" ht="18" customHeight="1">
      <c r="A226" s="23">
        <v>223</v>
      </c>
      <c r="B226" s="34" t="s">
        <v>325</v>
      </c>
      <c r="C226" s="35" t="s">
        <v>349</v>
      </c>
      <c r="D226" s="35" t="s">
        <v>6</v>
      </c>
    </row>
    <row r="227" spans="1:4" ht="18" customHeight="1">
      <c r="A227" s="23">
        <v>224</v>
      </c>
      <c r="B227" s="34" t="s">
        <v>325</v>
      </c>
      <c r="C227" s="35" t="s">
        <v>242</v>
      </c>
      <c r="D227" s="35" t="s">
        <v>6</v>
      </c>
    </row>
    <row r="228" spans="1:4" ht="18" customHeight="1">
      <c r="A228" s="23">
        <v>225</v>
      </c>
      <c r="B228" s="34" t="s">
        <v>325</v>
      </c>
      <c r="C228" s="35" t="s">
        <v>350</v>
      </c>
      <c r="D228" s="35" t="s">
        <v>6</v>
      </c>
    </row>
    <row r="229" spans="1:4" ht="18" customHeight="1">
      <c r="A229" s="23">
        <v>226</v>
      </c>
      <c r="B229" s="34" t="s">
        <v>325</v>
      </c>
      <c r="C229" s="35" t="s">
        <v>351</v>
      </c>
      <c r="D229" s="35" t="s">
        <v>35</v>
      </c>
    </row>
    <row r="230" spans="1:4" ht="18" customHeight="1">
      <c r="A230" s="23">
        <v>227</v>
      </c>
      <c r="B230" s="34" t="s">
        <v>325</v>
      </c>
      <c r="C230" s="35" t="s">
        <v>352</v>
      </c>
      <c r="D230" s="35" t="s">
        <v>6</v>
      </c>
    </row>
    <row r="231" spans="1:4" ht="18" customHeight="1">
      <c r="A231" s="23">
        <v>228</v>
      </c>
      <c r="B231" s="34" t="s">
        <v>325</v>
      </c>
      <c r="C231" s="35" t="s">
        <v>353</v>
      </c>
      <c r="D231" s="35" t="s">
        <v>6</v>
      </c>
    </row>
    <row r="232" spans="1:4" ht="18" customHeight="1">
      <c r="A232" s="23">
        <v>229</v>
      </c>
      <c r="B232" s="34" t="s">
        <v>325</v>
      </c>
      <c r="C232" s="35" t="s">
        <v>354</v>
      </c>
      <c r="D232" s="35" t="s">
        <v>6</v>
      </c>
    </row>
    <row r="233" spans="1:4" ht="18" customHeight="1">
      <c r="A233" s="23">
        <v>230</v>
      </c>
      <c r="B233" s="34" t="s">
        <v>325</v>
      </c>
      <c r="C233" s="35" t="s">
        <v>355</v>
      </c>
      <c r="D233" s="35" t="s">
        <v>6</v>
      </c>
    </row>
    <row r="234" spans="1:4" ht="18" customHeight="1">
      <c r="A234" s="23">
        <v>231</v>
      </c>
      <c r="B234" s="34" t="s">
        <v>325</v>
      </c>
      <c r="C234" s="35" t="s">
        <v>356</v>
      </c>
      <c r="D234" s="35" t="s">
        <v>6</v>
      </c>
    </row>
    <row r="235" spans="1:4" ht="18" customHeight="1">
      <c r="A235" s="23">
        <v>232</v>
      </c>
      <c r="B235" s="34" t="s">
        <v>325</v>
      </c>
      <c r="C235" s="35" t="s">
        <v>313</v>
      </c>
      <c r="D235" s="35" t="s">
        <v>6</v>
      </c>
    </row>
    <row r="236" spans="1:4" ht="18" customHeight="1">
      <c r="A236" s="23">
        <v>233</v>
      </c>
      <c r="B236" s="34" t="s">
        <v>325</v>
      </c>
      <c r="C236" s="35" t="s">
        <v>357</v>
      </c>
      <c r="D236" s="35" t="s">
        <v>6</v>
      </c>
    </row>
    <row r="237" spans="1:4" ht="18" customHeight="1">
      <c r="A237" s="23">
        <v>234</v>
      </c>
      <c r="B237" s="34" t="s">
        <v>325</v>
      </c>
      <c r="C237" s="35" t="s">
        <v>358</v>
      </c>
      <c r="D237" s="35" t="s">
        <v>6</v>
      </c>
    </row>
    <row r="238" spans="1:4" ht="18" customHeight="1">
      <c r="A238" s="23">
        <v>235</v>
      </c>
      <c r="B238" s="34" t="s">
        <v>325</v>
      </c>
      <c r="C238" s="35" t="s">
        <v>359</v>
      </c>
      <c r="D238" s="35" t="s">
        <v>6</v>
      </c>
    </row>
    <row r="239" spans="1:4" ht="18" customHeight="1">
      <c r="A239" s="23">
        <v>236</v>
      </c>
      <c r="B239" s="34" t="s">
        <v>325</v>
      </c>
      <c r="C239" s="35" t="s">
        <v>360</v>
      </c>
      <c r="D239" s="35" t="s">
        <v>6</v>
      </c>
    </row>
    <row r="240" spans="1:4" ht="18" customHeight="1">
      <c r="A240" s="23">
        <v>237</v>
      </c>
      <c r="B240" s="34" t="s">
        <v>325</v>
      </c>
      <c r="C240" s="35" t="s">
        <v>361</v>
      </c>
      <c r="D240" s="35" t="s">
        <v>6</v>
      </c>
    </row>
    <row r="241" spans="1:4" ht="18" customHeight="1">
      <c r="A241" s="23">
        <v>238</v>
      </c>
      <c r="B241" s="34" t="s">
        <v>325</v>
      </c>
      <c r="C241" s="35" t="s">
        <v>362</v>
      </c>
      <c r="D241" s="35" t="s">
        <v>6</v>
      </c>
    </row>
    <row r="242" spans="1:4" ht="18" customHeight="1">
      <c r="A242" s="23">
        <v>239</v>
      </c>
      <c r="B242" s="34" t="s">
        <v>325</v>
      </c>
      <c r="C242" s="35" t="s">
        <v>363</v>
      </c>
      <c r="D242" s="35" t="s">
        <v>6</v>
      </c>
    </row>
    <row r="243" spans="1:4" ht="18" customHeight="1">
      <c r="A243" s="23">
        <v>240</v>
      </c>
      <c r="B243" s="34" t="s">
        <v>325</v>
      </c>
      <c r="C243" s="35" t="s">
        <v>364</v>
      </c>
      <c r="D243" s="35" t="s">
        <v>6</v>
      </c>
    </row>
    <row r="244" spans="1:4" ht="18" customHeight="1">
      <c r="A244" s="23">
        <v>241</v>
      </c>
      <c r="B244" s="34" t="s">
        <v>325</v>
      </c>
      <c r="C244" s="35" t="s">
        <v>365</v>
      </c>
      <c r="D244" s="35"/>
    </row>
    <row r="245" spans="1:4" ht="18" customHeight="1">
      <c r="A245" s="23">
        <v>242</v>
      </c>
      <c r="B245" s="34" t="s">
        <v>325</v>
      </c>
      <c r="C245" s="35" t="s">
        <v>366</v>
      </c>
      <c r="D245" s="35"/>
    </row>
    <row r="246" spans="1:4" ht="18" customHeight="1">
      <c r="A246" s="23">
        <v>243</v>
      </c>
      <c r="B246" s="34" t="s">
        <v>325</v>
      </c>
      <c r="C246" s="35" t="s">
        <v>367</v>
      </c>
      <c r="D246" s="35"/>
    </row>
    <row r="247" spans="1:4" ht="18" customHeight="1">
      <c r="A247" s="23">
        <v>244</v>
      </c>
      <c r="B247" s="34" t="s">
        <v>325</v>
      </c>
      <c r="C247" s="35" t="s">
        <v>368</v>
      </c>
      <c r="D247" s="35"/>
    </row>
    <row r="248" spans="1:4" ht="18" customHeight="1">
      <c r="A248" s="23">
        <v>245</v>
      </c>
      <c r="B248" s="34" t="s">
        <v>325</v>
      </c>
      <c r="C248" s="35" t="s">
        <v>369</v>
      </c>
      <c r="D248" s="35"/>
    </row>
    <row r="249" spans="1:4" ht="18" customHeight="1">
      <c r="A249" s="23">
        <v>246</v>
      </c>
      <c r="B249" s="34" t="s">
        <v>325</v>
      </c>
      <c r="C249" s="35" t="s">
        <v>370</v>
      </c>
      <c r="D249" s="35"/>
    </row>
    <row r="250" spans="1:4" ht="18" customHeight="1">
      <c r="A250" s="23">
        <v>247</v>
      </c>
      <c r="B250" s="34" t="s">
        <v>325</v>
      </c>
      <c r="C250" s="35" t="s">
        <v>371</v>
      </c>
      <c r="D250" s="35"/>
    </row>
    <row r="251" spans="1:4" ht="18" customHeight="1">
      <c r="A251" s="23">
        <v>248</v>
      </c>
      <c r="B251" s="34" t="s">
        <v>325</v>
      </c>
      <c r="C251" s="35" t="s">
        <v>372</v>
      </c>
      <c r="D251" s="35"/>
    </row>
    <row r="252" spans="1:4" ht="18" customHeight="1">
      <c r="A252" s="23">
        <v>249</v>
      </c>
      <c r="B252" s="34" t="s">
        <v>325</v>
      </c>
      <c r="C252" s="35" t="s">
        <v>373</v>
      </c>
      <c r="D252" s="35"/>
    </row>
    <row r="253" spans="1:4" ht="18" customHeight="1">
      <c r="A253" s="23">
        <v>250</v>
      </c>
      <c r="B253" s="34" t="s">
        <v>325</v>
      </c>
      <c r="C253" s="35" t="s">
        <v>374</v>
      </c>
      <c r="D253" s="35"/>
    </row>
    <row r="254" spans="1:4" ht="18" customHeight="1">
      <c r="A254" s="23">
        <v>251</v>
      </c>
      <c r="B254" s="34" t="s">
        <v>325</v>
      </c>
      <c r="C254" s="35" t="s">
        <v>375</v>
      </c>
      <c r="D254" s="35"/>
    </row>
    <row r="255" spans="1:4" ht="18" customHeight="1">
      <c r="A255" s="23">
        <v>252</v>
      </c>
      <c r="B255" s="34" t="s">
        <v>325</v>
      </c>
      <c r="C255" s="35" t="s">
        <v>376</v>
      </c>
      <c r="D255" s="35"/>
    </row>
    <row r="256" spans="1:4" ht="18" customHeight="1">
      <c r="A256" s="23">
        <v>253</v>
      </c>
      <c r="B256" s="34" t="s">
        <v>325</v>
      </c>
      <c r="C256" s="35" t="s">
        <v>377</v>
      </c>
      <c r="D256" s="35"/>
    </row>
    <row r="257" spans="1:4" ht="18" customHeight="1">
      <c r="A257" s="23">
        <v>254</v>
      </c>
      <c r="B257" s="34" t="s">
        <v>325</v>
      </c>
      <c r="C257" s="35" t="s">
        <v>378</v>
      </c>
      <c r="D257" s="35"/>
    </row>
    <row r="258" spans="1:4" ht="18" customHeight="1">
      <c r="A258" s="23">
        <v>255</v>
      </c>
      <c r="B258" s="34" t="s">
        <v>325</v>
      </c>
      <c r="C258" s="35" t="s">
        <v>379</v>
      </c>
      <c r="D258" s="35"/>
    </row>
    <row r="259" spans="1:4" ht="18" customHeight="1">
      <c r="A259" s="23">
        <v>256</v>
      </c>
      <c r="B259" s="34" t="s">
        <v>325</v>
      </c>
      <c r="C259" s="35" t="s">
        <v>380</v>
      </c>
      <c r="D259" s="35" t="s">
        <v>6</v>
      </c>
    </row>
    <row r="260" spans="1:4" ht="18" customHeight="1">
      <c r="A260" s="23">
        <v>257</v>
      </c>
      <c r="B260" s="34" t="s">
        <v>381</v>
      </c>
      <c r="C260" s="35" t="s">
        <v>328</v>
      </c>
      <c r="D260" s="35" t="s">
        <v>6</v>
      </c>
    </row>
    <row r="261" spans="1:4" ht="18" customHeight="1">
      <c r="A261" s="23">
        <v>258</v>
      </c>
      <c r="B261" s="34" t="s">
        <v>381</v>
      </c>
      <c r="C261" s="35" t="s">
        <v>193</v>
      </c>
      <c r="D261" s="35" t="s">
        <v>6</v>
      </c>
    </row>
    <row r="262" spans="1:4" ht="18" customHeight="1">
      <c r="A262" s="23">
        <v>259</v>
      </c>
      <c r="B262" s="34" t="s">
        <v>381</v>
      </c>
      <c r="C262" s="35" t="s">
        <v>214</v>
      </c>
      <c r="D262" s="35" t="s">
        <v>6</v>
      </c>
    </row>
    <row r="263" spans="1:4" ht="18" customHeight="1">
      <c r="A263" s="23">
        <v>260</v>
      </c>
      <c r="B263" s="34" t="s">
        <v>381</v>
      </c>
      <c r="C263" s="35" t="s">
        <v>224</v>
      </c>
      <c r="D263" s="35" t="s">
        <v>6</v>
      </c>
    </row>
    <row r="264" spans="1:4" ht="18" customHeight="1">
      <c r="A264" s="23">
        <v>261</v>
      </c>
      <c r="B264" s="34" t="s">
        <v>381</v>
      </c>
      <c r="C264" s="35" t="s">
        <v>232</v>
      </c>
      <c r="D264" s="35" t="s">
        <v>6</v>
      </c>
    </row>
    <row r="265" spans="1:4" ht="18" customHeight="1">
      <c r="A265" s="23">
        <v>262</v>
      </c>
      <c r="B265" s="34" t="s">
        <v>381</v>
      </c>
      <c r="C265" s="35" t="s">
        <v>236</v>
      </c>
      <c r="D265" s="35" t="s">
        <v>6</v>
      </c>
    </row>
    <row r="266" spans="1:4" ht="18" customHeight="1">
      <c r="A266" s="23">
        <v>263</v>
      </c>
      <c r="B266" s="34" t="s">
        <v>381</v>
      </c>
      <c r="C266" s="35" t="s">
        <v>346</v>
      </c>
      <c r="D266" s="35" t="s">
        <v>6</v>
      </c>
    </row>
    <row r="267" spans="1:4" ht="18" customHeight="1">
      <c r="A267" s="23">
        <v>264</v>
      </c>
      <c r="B267" s="34" t="s">
        <v>381</v>
      </c>
      <c r="C267" s="35" t="s">
        <v>348</v>
      </c>
      <c r="D267" s="35" t="s">
        <v>6</v>
      </c>
    </row>
    <row r="268" spans="1:4" ht="18" customHeight="1">
      <c r="A268" s="23">
        <v>265</v>
      </c>
      <c r="B268" s="34" t="s">
        <v>381</v>
      </c>
      <c r="C268" s="35" t="s">
        <v>242</v>
      </c>
      <c r="D268" s="35" t="s">
        <v>6</v>
      </c>
    </row>
    <row r="269" spans="1:4" ht="18" customHeight="1">
      <c r="A269" s="23">
        <v>266</v>
      </c>
      <c r="B269" s="34" t="s">
        <v>381</v>
      </c>
      <c r="C269" s="35" t="s">
        <v>355</v>
      </c>
      <c r="D269" s="35" t="s">
        <v>6</v>
      </c>
    </row>
    <row r="270" spans="1:4" ht="18" customHeight="1">
      <c r="A270" s="23">
        <v>267</v>
      </c>
      <c r="B270" s="34" t="s">
        <v>381</v>
      </c>
      <c r="C270" s="35" t="s">
        <v>382</v>
      </c>
      <c r="D270" s="35" t="s">
        <v>6</v>
      </c>
    </row>
    <row r="271" spans="1:4" ht="18" customHeight="1">
      <c r="A271" s="23">
        <v>268</v>
      </c>
      <c r="B271" s="34" t="s">
        <v>381</v>
      </c>
      <c r="C271" s="35" t="s">
        <v>383</v>
      </c>
      <c r="D271" s="35" t="s">
        <v>6</v>
      </c>
    </row>
    <row r="272" spans="1:4" ht="18" customHeight="1">
      <c r="A272" s="23">
        <v>269</v>
      </c>
      <c r="B272" s="34" t="s">
        <v>381</v>
      </c>
      <c r="C272" s="35" t="s">
        <v>266</v>
      </c>
      <c r="D272" s="35" t="s">
        <v>6</v>
      </c>
    </row>
    <row r="273" spans="1:4" ht="18" customHeight="1">
      <c r="A273" s="23">
        <v>270</v>
      </c>
      <c r="B273" s="34" t="s">
        <v>381</v>
      </c>
      <c r="C273" s="35" t="s">
        <v>384</v>
      </c>
      <c r="D273" s="35" t="s">
        <v>72</v>
      </c>
    </row>
    <row r="274" spans="1:4" ht="18" customHeight="1">
      <c r="A274" s="23">
        <v>271</v>
      </c>
      <c r="B274" s="34" t="s">
        <v>381</v>
      </c>
      <c r="C274" s="35" t="s">
        <v>384</v>
      </c>
      <c r="D274" s="35" t="s">
        <v>6</v>
      </c>
    </row>
    <row r="275" spans="1:4" ht="18" customHeight="1">
      <c r="A275" s="23">
        <v>272</v>
      </c>
      <c r="B275" s="34" t="s">
        <v>381</v>
      </c>
      <c r="C275" s="35" t="s">
        <v>385</v>
      </c>
      <c r="D275" s="35" t="s">
        <v>6</v>
      </c>
    </row>
    <row r="276" spans="1:4" ht="18" customHeight="1">
      <c r="A276" s="23">
        <v>273</v>
      </c>
      <c r="B276" s="34" t="s">
        <v>381</v>
      </c>
      <c r="C276" s="35" t="s">
        <v>386</v>
      </c>
      <c r="D276" s="35" t="s">
        <v>6</v>
      </c>
    </row>
    <row r="277" spans="1:4" ht="18" customHeight="1">
      <c r="A277" s="23">
        <v>274</v>
      </c>
      <c r="B277" s="34" t="s">
        <v>381</v>
      </c>
      <c r="C277" s="35" t="s">
        <v>387</v>
      </c>
      <c r="D277" s="35"/>
    </row>
    <row r="278" spans="1:4" ht="18" customHeight="1">
      <c r="A278" s="23">
        <v>275</v>
      </c>
      <c r="B278" s="34" t="s">
        <v>388</v>
      </c>
      <c r="C278" s="35" t="s">
        <v>389</v>
      </c>
      <c r="D278" s="35" t="s">
        <v>6</v>
      </c>
    </row>
    <row r="279" spans="1:4" ht="18" customHeight="1">
      <c r="A279" s="23">
        <v>276</v>
      </c>
      <c r="B279" s="34" t="s">
        <v>388</v>
      </c>
      <c r="C279" s="35" t="s">
        <v>328</v>
      </c>
      <c r="D279" s="35" t="s">
        <v>6</v>
      </c>
    </row>
    <row r="280" spans="1:4" ht="18" customHeight="1">
      <c r="A280" s="23">
        <v>277</v>
      </c>
      <c r="B280" s="34" t="s">
        <v>388</v>
      </c>
      <c r="C280" s="35" t="s">
        <v>192</v>
      </c>
      <c r="D280" s="35" t="s">
        <v>6</v>
      </c>
    </row>
    <row r="281" spans="1:4" ht="18" customHeight="1">
      <c r="A281" s="23">
        <v>278</v>
      </c>
      <c r="B281" s="34" t="s">
        <v>388</v>
      </c>
      <c r="C281" s="35" t="s">
        <v>390</v>
      </c>
      <c r="D281" s="35" t="s">
        <v>6</v>
      </c>
    </row>
    <row r="282" spans="1:4" ht="18" customHeight="1">
      <c r="A282" s="23">
        <v>279</v>
      </c>
      <c r="B282" s="34" t="s">
        <v>388</v>
      </c>
      <c r="C282" s="35" t="s">
        <v>391</v>
      </c>
      <c r="D282" s="35" t="s">
        <v>6</v>
      </c>
    </row>
    <row r="283" spans="1:4" ht="18" customHeight="1">
      <c r="A283" s="23">
        <v>280</v>
      </c>
      <c r="B283" s="34" t="s">
        <v>388</v>
      </c>
      <c r="C283" s="35" t="s">
        <v>193</v>
      </c>
      <c r="D283" s="35" t="s">
        <v>6</v>
      </c>
    </row>
    <row r="284" spans="1:4" ht="18" customHeight="1">
      <c r="A284" s="23">
        <v>281</v>
      </c>
      <c r="B284" s="34" t="s">
        <v>388</v>
      </c>
      <c r="C284" s="35" t="s">
        <v>195</v>
      </c>
      <c r="D284" s="35" t="s">
        <v>6</v>
      </c>
    </row>
    <row r="285" spans="1:4" ht="18" customHeight="1">
      <c r="A285" s="23">
        <v>282</v>
      </c>
      <c r="B285" s="34" t="s">
        <v>388</v>
      </c>
      <c r="C285" s="35" t="s">
        <v>392</v>
      </c>
      <c r="D285" s="35" t="s">
        <v>6</v>
      </c>
    </row>
    <row r="286" spans="1:4" ht="42" customHeight="1">
      <c r="A286" s="23">
        <v>283</v>
      </c>
      <c r="B286" s="34" t="s">
        <v>388</v>
      </c>
      <c r="C286" s="35" t="s">
        <v>393</v>
      </c>
      <c r="D286" s="35" t="s">
        <v>6</v>
      </c>
    </row>
    <row r="287" spans="1:4" ht="18" customHeight="1">
      <c r="A287" s="23">
        <v>284</v>
      </c>
      <c r="B287" s="34" t="s">
        <v>388</v>
      </c>
      <c r="C287" s="35" t="s">
        <v>394</v>
      </c>
      <c r="D287" s="35" t="s">
        <v>6</v>
      </c>
    </row>
    <row r="288" spans="1:4" ht="18" customHeight="1">
      <c r="A288" s="23">
        <v>285</v>
      </c>
      <c r="B288" s="34" t="s">
        <v>388</v>
      </c>
      <c r="C288" s="35" t="s">
        <v>395</v>
      </c>
      <c r="D288" s="35" t="s">
        <v>6</v>
      </c>
    </row>
    <row r="289" spans="1:4" ht="18" customHeight="1">
      <c r="A289" s="23">
        <v>286</v>
      </c>
      <c r="B289" s="34" t="s">
        <v>388</v>
      </c>
      <c r="C289" s="35" t="s">
        <v>396</v>
      </c>
      <c r="D289" s="35" t="s">
        <v>6</v>
      </c>
    </row>
    <row r="290" spans="1:4" ht="18" customHeight="1">
      <c r="A290" s="23">
        <v>287</v>
      </c>
      <c r="B290" s="34" t="s">
        <v>388</v>
      </c>
      <c r="C290" s="35" t="s">
        <v>197</v>
      </c>
      <c r="D290" s="35" t="s">
        <v>6</v>
      </c>
    </row>
    <row r="291" spans="1:4" ht="18" customHeight="1">
      <c r="A291" s="23">
        <v>288</v>
      </c>
      <c r="B291" s="34" t="s">
        <v>388</v>
      </c>
      <c r="C291" s="35" t="s">
        <v>302</v>
      </c>
      <c r="D291" s="35" t="s">
        <v>6</v>
      </c>
    </row>
    <row r="292" spans="1:4" ht="18" customHeight="1">
      <c r="A292" s="23">
        <v>289</v>
      </c>
      <c r="B292" s="34" t="s">
        <v>388</v>
      </c>
      <c r="C292" s="35" t="s">
        <v>397</v>
      </c>
      <c r="D292" s="35" t="s">
        <v>6</v>
      </c>
    </row>
    <row r="293" spans="1:4" ht="18" customHeight="1">
      <c r="A293" s="23">
        <v>290</v>
      </c>
      <c r="B293" s="34" t="s">
        <v>388</v>
      </c>
      <c r="C293" s="35" t="s">
        <v>398</v>
      </c>
      <c r="D293" s="35" t="s">
        <v>6</v>
      </c>
    </row>
    <row r="294" spans="1:4" ht="18" customHeight="1">
      <c r="A294" s="23">
        <v>291</v>
      </c>
      <c r="B294" s="34" t="s">
        <v>388</v>
      </c>
      <c r="C294" s="35" t="s">
        <v>303</v>
      </c>
      <c r="D294" s="35" t="s">
        <v>6</v>
      </c>
    </row>
    <row r="295" spans="1:4" ht="18" customHeight="1">
      <c r="A295" s="23">
        <v>292</v>
      </c>
      <c r="B295" s="34" t="s">
        <v>388</v>
      </c>
      <c r="C295" s="35" t="s">
        <v>202</v>
      </c>
      <c r="D295" s="35" t="s">
        <v>6</v>
      </c>
    </row>
    <row r="296" spans="1:4" ht="18" customHeight="1">
      <c r="A296" s="23">
        <v>293</v>
      </c>
      <c r="B296" s="34" t="s">
        <v>388</v>
      </c>
      <c r="C296" s="35" t="s">
        <v>204</v>
      </c>
      <c r="D296" s="35" t="s">
        <v>6</v>
      </c>
    </row>
    <row r="297" spans="1:4" ht="88.5" customHeight="1">
      <c r="A297" s="23">
        <v>294</v>
      </c>
      <c r="B297" s="34" t="s">
        <v>388</v>
      </c>
      <c r="C297" s="35" t="s">
        <v>205</v>
      </c>
      <c r="D297" s="35" t="s">
        <v>72</v>
      </c>
    </row>
    <row r="298" spans="1:4" ht="19.5" customHeight="1">
      <c r="A298" s="23">
        <v>295</v>
      </c>
      <c r="B298" s="34" t="s">
        <v>388</v>
      </c>
      <c r="C298" s="35" t="s">
        <v>399</v>
      </c>
      <c r="D298" s="35" t="s">
        <v>6</v>
      </c>
    </row>
    <row r="299" spans="1:4" ht="38.25" customHeight="1">
      <c r="A299" s="23">
        <v>296</v>
      </c>
      <c r="B299" s="34" t="s">
        <v>388</v>
      </c>
      <c r="C299" s="35" t="s">
        <v>400</v>
      </c>
      <c r="D299" s="35" t="s">
        <v>72</v>
      </c>
    </row>
    <row r="300" spans="1:4" ht="18" customHeight="1">
      <c r="A300" s="23">
        <v>297</v>
      </c>
      <c r="B300" s="34" t="s">
        <v>388</v>
      </c>
      <c r="C300" s="35" t="s">
        <v>401</v>
      </c>
      <c r="D300" s="35" t="s">
        <v>72</v>
      </c>
    </row>
    <row r="301" spans="1:4" ht="18" customHeight="1">
      <c r="A301" s="23">
        <v>298</v>
      </c>
      <c r="B301" s="34" t="s">
        <v>388</v>
      </c>
      <c r="C301" s="35" t="s">
        <v>401</v>
      </c>
      <c r="D301" s="35" t="s">
        <v>6</v>
      </c>
    </row>
    <row r="302" spans="1:4" ht="18" customHeight="1">
      <c r="A302" s="23">
        <v>299</v>
      </c>
      <c r="B302" s="34" t="s">
        <v>388</v>
      </c>
      <c r="C302" s="35" t="s">
        <v>209</v>
      </c>
      <c r="D302" s="35" t="s">
        <v>6</v>
      </c>
    </row>
    <row r="303" spans="1:4" ht="18" customHeight="1">
      <c r="A303" s="23">
        <v>300</v>
      </c>
      <c r="B303" s="34" t="s">
        <v>388</v>
      </c>
      <c r="C303" s="35" t="s">
        <v>210</v>
      </c>
      <c r="D303" s="35" t="s">
        <v>6</v>
      </c>
    </row>
    <row r="304" spans="1:4" ht="18" customHeight="1">
      <c r="A304" s="23">
        <v>301</v>
      </c>
      <c r="B304" s="34" t="s">
        <v>388</v>
      </c>
      <c r="C304" s="35" t="s">
        <v>212</v>
      </c>
      <c r="D304" s="35" t="s">
        <v>6</v>
      </c>
    </row>
    <row r="305" spans="1:4" ht="35.25" customHeight="1">
      <c r="A305" s="23">
        <v>302</v>
      </c>
      <c r="B305" s="34" t="s">
        <v>388</v>
      </c>
      <c r="C305" s="35" t="s">
        <v>213</v>
      </c>
      <c r="D305" s="35" t="s">
        <v>72</v>
      </c>
    </row>
    <row r="306" spans="1:4" ht="51.75" customHeight="1">
      <c r="A306" s="23">
        <v>303</v>
      </c>
      <c r="B306" s="34" t="s">
        <v>388</v>
      </c>
      <c r="C306" s="35" t="s">
        <v>402</v>
      </c>
      <c r="D306" s="35" t="s">
        <v>6</v>
      </c>
    </row>
    <row r="307" spans="1:4" ht="18" customHeight="1">
      <c r="A307" s="23">
        <v>304</v>
      </c>
      <c r="B307" s="34" t="s">
        <v>388</v>
      </c>
      <c r="C307" s="35" t="s">
        <v>403</v>
      </c>
      <c r="D307" s="35" t="s">
        <v>6</v>
      </c>
    </row>
    <row r="308" spans="1:4" ht="18" customHeight="1">
      <c r="A308" s="23">
        <v>305</v>
      </c>
      <c r="B308" s="34" t="s">
        <v>388</v>
      </c>
      <c r="C308" s="35" t="s">
        <v>214</v>
      </c>
      <c r="D308" s="35" t="s">
        <v>6</v>
      </c>
    </row>
    <row r="309" spans="1:4" ht="18" customHeight="1">
      <c r="A309" s="23">
        <v>306</v>
      </c>
      <c r="B309" s="34" t="s">
        <v>388</v>
      </c>
      <c r="C309" s="35" t="s">
        <v>404</v>
      </c>
      <c r="D309" s="35" t="s">
        <v>72</v>
      </c>
    </row>
    <row r="310" spans="1:4" ht="18" customHeight="1">
      <c r="A310" s="23">
        <v>307</v>
      </c>
      <c r="B310" s="34" t="s">
        <v>388</v>
      </c>
      <c r="C310" s="35" t="s">
        <v>404</v>
      </c>
      <c r="D310" s="35" t="s">
        <v>6</v>
      </c>
    </row>
    <row r="311" spans="1:4" ht="18" customHeight="1">
      <c r="A311" s="23">
        <v>308</v>
      </c>
      <c r="B311" s="34" t="s">
        <v>388</v>
      </c>
      <c r="C311" s="35" t="s">
        <v>405</v>
      </c>
      <c r="D311" s="35" t="s">
        <v>6</v>
      </c>
    </row>
    <row r="312" spans="1:4" ht="18" customHeight="1">
      <c r="A312" s="23">
        <v>309</v>
      </c>
      <c r="B312" s="34" t="s">
        <v>388</v>
      </c>
      <c r="C312" s="35" t="s">
        <v>304</v>
      </c>
      <c r="D312" s="35" t="s">
        <v>6</v>
      </c>
    </row>
    <row r="313" spans="1:4" ht="18" customHeight="1">
      <c r="A313" s="23">
        <v>310</v>
      </c>
      <c r="B313" s="34" t="s">
        <v>388</v>
      </c>
      <c r="C313" s="35" t="s">
        <v>406</v>
      </c>
      <c r="D313" s="35" t="s">
        <v>6</v>
      </c>
    </row>
    <row r="314" spans="1:4" ht="18" customHeight="1">
      <c r="A314" s="23">
        <v>311</v>
      </c>
      <c r="B314" s="34" t="s">
        <v>388</v>
      </c>
      <c r="C314" s="35" t="s">
        <v>407</v>
      </c>
      <c r="D314" s="35" t="s">
        <v>6</v>
      </c>
    </row>
    <row r="315" spans="1:4" ht="18" customHeight="1">
      <c r="A315" s="23">
        <v>312</v>
      </c>
      <c r="B315" s="34" t="s">
        <v>388</v>
      </c>
      <c r="C315" s="35" t="s">
        <v>408</v>
      </c>
      <c r="D315" s="35" t="s">
        <v>6</v>
      </c>
    </row>
    <row r="316" spans="1:4" ht="18" customHeight="1">
      <c r="A316" s="23">
        <v>313</v>
      </c>
      <c r="B316" s="34" t="s">
        <v>388</v>
      </c>
      <c r="C316" s="35" t="s">
        <v>224</v>
      </c>
      <c r="D316" s="35" t="s">
        <v>6</v>
      </c>
    </row>
    <row r="317" spans="1:4" ht="18" customHeight="1">
      <c r="A317" s="23">
        <v>314</v>
      </c>
      <c r="B317" s="34" t="s">
        <v>388</v>
      </c>
      <c r="C317" s="35" t="s">
        <v>225</v>
      </c>
      <c r="D317" s="35" t="s">
        <v>6</v>
      </c>
    </row>
    <row r="318" spans="1:4" ht="18" customHeight="1">
      <c r="A318" s="23">
        <v>315</v>
      </c>
      <c r="B318" s="34" t="s">
        <v>388</v>
      </c>
      <c r="C318" s="35" t="s">
        <v>409</v>
      </c>
      <c r="D318" s="35" t="s">
        <v>6</v>
      </c>
    </row>
    <row r="319" spans="1:4" ht="18" customHeight="1">
      <c r="A319" s="23">
        <v>316</v>
      </c>
      <c r="B319" s="34" t="s">
        <v>388</v>
      </c>
      <c r="C319" s="35" t="s">
        <v>226</v>
      </c>
      <c r="D319" s="35" t="s">
        <v>6</v>
      </c>
    </row>
    <row r="320" spans="1:4" ht="18" customHeight="1">
      <c r="A320" s="23">
        <v>317</v>
      </c>
      <c r="B320" s="34" t="s">
        <v>388</v>
      </c>
      <c r="C320" s="35" t="s">
        <v>410</v>
      </c>
      <c r="D320" s="35" t="s">
        <v>6</v>
      </c>
    </row>
    <row r="321" spans="1:4" ht="18" customHeight="1">
      <c r="A321" s="23">
        <v>318</v>
      </c>
      <c r="B321" s="34" t="s">
        <v>388</v>
      </c>
      <c r="C321" s="35" t="s">
        <v>411</v>
      </c>
      <c r="D321" s="35" t="s">
        <v>6</v>
      </c>
    </row>
    <row r="322" spans="1:4" ht="18" customHeight="1">
      <c r="A322" s="23">
        <v>319</v>
      </c>
      <c r="B322" s="34" t="s">
        <v>388</v>
      </c>
      <c r="C322" s="35" t="s">
        <v>412</v>
      </c>
      <c r="D322" s="35" t="s">
        <v>6</v>
      </c>
    </row>
    <row r="323" spans="1:4" ht="18" customHeight="1">
      <c r="A323" s="23">
        <v>320</v>
      </c>
      <c r="B323" s="34" t="s">
        <v>388</v>
      </c>
      <c r="C323" s="35" t="s">
        <v>306</v>
      </c>
      <c r="D323" s="35" t="s">
        <v>6</v>
      </c>
    </row>
    <row r="324" spans="1:4" ht="18" customHeight="1">
      <c r="A324" s="23">
        <v>321</v>
      </c>
      <c r="B324" s="34" t="s">
        <v>388</v>
      </c>
      <c r="C324" s="35" t="s">
        <v>413</v>
      </c>
      <c r="D324" s="35" t="s">
        <v>6</v>
      </c>
    </row>
    <row r="325" spans="1:4" ht="18" customHeight="1">
      <c r="A325" s="23">
        <v>322</v>
      </c>
      <c r="B325" s="34" t="s">
        <v>388</v>
      </c>
      <c r="C325" s="35" t="s">
        <v>414</v>
      </c>
      <c r="D325" s="35" t="s">
        <v>6</v>
      </c>
    </row>
    <row r="326" spans="1:4" ht="18" customHeight="1">
      <c r="A326" s="23">
        <v>323</v>
      </c>
      <c r="B326" s="34" t="s">
        <v>388</v>
      </c>
      <c r="C326" s="35" t="s">
        <v>307</v>
      </c>
      <c r="D326" s="35" t="s">
        <v>6</v>
      </c>
    </row>
    <row r="327" spans="1:4" ht="18" customHeight="1">
      <c r="A327" s="23">
        <v>324</v>
      </c>
      <c r="B327" s="34" t="s">
        <v>388</v>
      </c>
      <c r="C327" s="35" t="s">
        <v>232</v>
      </c>
      <c r="D327" s="35" t="s">
        <v>6</v>
      </c>
    </row>
    <row r="328" spans="1:4" ht="18" customHeight="1">
      <c r="A328" s="23">
        <v>325</v>
      </c>
      <c r="B328" s="34" t="s">
        <v>388</v>
      </c>
      <c r="C328" s="35" t="s">
        <v>415</v>
      </c>
      <c r="D328" s="35" t="s">
        <v>6</v>
      </c>
    </row>
    <row r="329" spans="1:4" ht="18" customHeight="1">
      <c r="A329" s="23">
        <v>326</v>
      </c>
      <c r="B329" s="34" t="s">
        <v>388</v>
      </c>
      <c r="C329" s="35" t="s">
        <v>234</v>
      </c>
      <c r="D329" s="35" t="s">
        <v>72</v>
      </c>
    </row>
    <row r="330" spans="1:4" ht="18" customHeight="1">
      <c r="A330" s="23">
        <v>327</v>
      </c>
      <c r="B330" s="34" t="s">
        <v>388</v>
      </c>
      <c r="C330" s="35" t="s">
        <v>234</v>
      </c>
      <c r="D330" s="35" t="s">
        <v>4</v>
      </c>
    </row>
    <row r="331" spans="1:4" ht="18" customHeight="1">
      <c r="A331" s="23">
        <v>328</v>
      </c>
      <c r="B331" s="34" t="s">
        <v>388</v>
      </c>
      <c r="C331" s="35" t="s">
        <v>234</v>
      </c>
      <c r="D331" s="35" t="s">
        <v>6</v>
      </c>
    </row>
    <row r="332" spans="1:4" ht="18" customHeight="1">
      <c r="A332" s="23">
        <v>329</v>
      </c>
      <c r="B332" s="34" t="s">
        <v>388</v>
      </c>
      <c r="C332" s="35" t="s">
        <v>235</v>
      </c>
      <c r="D332" s="35" t="s">
        <v>6</v>
      </c>
    </row>
    <row r="333" spans="1:4" ht="18" customHeight="1">
      <c r="A333" s="23">
        <v>330</v>
      </c>
      <c r="B333" s="34" t="s">
        <v>388</v>
      </c>
      <c r="C333" s="35" t="s">
        <v>308</v>
      </c>
      <c r="D333" s="35" t="s">
        <v>6</v>
      </c>
    </row>
    <row r="334" spans="1:4" ht="18" customHeight="1">
      <c r="A334" s="23">
        <v>331</v>
      </c>
      <c r="B334" s="34" t="s">
        <v>388</v>
      </c>
      <c r="C334" s="35" t="s">
        <v>236</v>
      </c>
      <c r="D334" s="35" t="s">
        <v>72</v>
      </c>
    </row>
    <row r="335" spans="1:4" ht="18" customHeight="1">
      <c r="A335" s="23">
        <v>332</v>
      </c>
      <c r="B335" s="34" t="s">
        <v>388</v>
      </c>
      <c r="C335" s="35" t="s">
        <v>236</v>
      </c>
      <c r="D335" s="35" t="s">
        <v>6</v>
      </c>
    </row>
    <row r="336" spans="1:4" ht="18" customHeight="1">
      <c r="A336" s="23">
        <v>333</v>
      </c>
      <c r="B336" s="34" t="s">
        <v>388</v>
      </c>
      <c r="C336" s="35" t="s">
        <v>416</v>
      </c>
      <c r="D336" s="35" t="s">
        <v>6</v>
      </c>
    </row>
    <row r="337" spans="1:4" ht="18" customHeight="1">
      <c r="A337" s="23">
        <v>334</v>
      </c>
      <c r="B337" s="34" t="s">
        <v>388</v>
      </c>
      <c r="C337" s="35" t="s">
        <v>417</v>
      </c>
      <c r="D337" s="35" t="s">
        <v>6</v>
      </c>
    </row>
    <row r="338" spans="1:4" ht="18" customHeight="1">
      <c r="A338" s="23">
        <v>335</v>
      </c>
      <c r="B338" s="34" t="s">
        <v>388</v>
      </c>
      <c r="C338" s="35" t="s">
        <v>418</v>
      </c>
      <c r="D338" s="35" t="s">
        <v>72</v>
      </c>
    </row>
    <row r="339" spans="1:4" ht="18" customHeight="1">
      <c r="A339" s="23">
        <v>336</v>
      </c>
      <c r="B339" s="34" t="s">
        <v>388</v>
      </c>
      <c r="C339" s="35" t="s">
        <v>418</v>
      </c>
      <c r="D339" s="35" t="s">
        <v>6</v>
      </c>
    </row>
    <row r="340" spans="1:4" ht="18" customHeight="1">
      <c r="A340" s="23">
        <v>337</v>
      </c>
      <c r="B340" s="34" t="s">
        <v>388</v>
      </c>
      <c r="C340" s="35" t="s">
        <v>419</v>
      </c>
      <c r="D340" s="35" t="s">
        <v>6</v>
      </c>
    </row>
    <row r="341" spans="1:4" ht="18" customHeight="1">
      <c r="A341" s="23">
        <v>338</v>
      </c>
      <c r="B341" s="34" t="s">
        <v>388</v>
      </c>
      <c r="C341" s="35" t="s">
        <v>420</v>
      </c>
      <c r="D341" s="35" t="s">
        <v>6</v>
      </c>
    </row>
    <row r="342" spans="1:4" ht="18" customHeight="1">
      <c r="A342" s="23">
        <v>339</v>
      </c>
      <c r="B342" s="34" t="s">
        <v>388</v>
      </c>
      <c r="C342" s="35" t="s">
        <v>421</v>
      </c>
      <c r="D342" s="35" t="s">
        <v>6</v>
      </c>
    </row>
    <row r="343" spans="1:4" ht="18" customHeight="1">
      <c r="A343" s="23">
        <v>340</v>
      </c>
      <c r="B343" s="34" t="s">
        <v>388</v>
      </c>
      <c r="C343" s="35" t="s">
        <v>346</v>
      </c>
      <c r="D343" s="35" t="s">
        <v>6</v>
      </c>
    </row>
    <row r="344" spans="1:4" ht="18" customHeight="1">
      <c r="A344" s="23">
        <v>341</v>
      </c>
      <c r="B344" s="34" t="s">
        <v>388</v>
      </c>
      <c r="C344" s="35" t="s">
        <v>310</v>
      </c>
      <c r="D344" s="35" t="s">
        <v>6</v>
      </c>
    </row>
    <row r="345" spans="1:4" ht="53.25" customHeight="1">
      <c r="A345" s="23">
        <v>342</v>
      </c>
      <c r="B345" s="34" t="s">
        <v>388</v>
      </c>
      <c r="C345" s="35" t="s">
        <v>422</v>
      </c>
      <c r="D345" s="35" t="s">
        <v>6</v>
      </c>
    </row>
    <row r="346" spans="1:4" ht="18" customHeight="1">
      <c r="A346" s="23">
        <v>343</v>
      </c>
      <c r="B346" s="34" t="s">
        <v>388</v>
      </c>
      <c r="C346" s="35" t="s">
        <v>423</v>
      </c>
      <c r="D346" s="35" t="s">
        <v>6</v>
      </c>
    </row>
    <row r="347" spans="1:4" ht="18" customHeight="1">
      <c r="A347" s="23">
        <v>344</v>
      </c>
      <c r="B347" s="34" t="s">
        <v>388</v>
      </c>
      <c r="C347" s="35" t="s">
        <v>424</v>
      </c>
      <c r="D347" s="35" t="s">
        <v>6</v>
      </c>
    </row>
    <row r="348" spans="1:4" ht="18" customHeight="1">
      <c r="A348" s="23">
        <v>345</v>
      </c>
      <c r="B348" s="34" t="s">
        <v>388</v>
      </c>
      <c r="C348" s="35" t="s">
        <v>425</v>
      </c>
      <c r="D348" s="35" t="s">
        <v>6</v>
      </c>
    </row>
    <row r="349" spans="1:4" ht="18" customHeight="1">
      <c r="A349" s="23">
        <v>346</v>
      </c>
      <c r="B349" s="34" t="s">
        <v>388</v>
      </c>
      <c r="C349" s="35" t="s">
        <v>348</v>
      </c>
      <c r="D349" s="35" t="s">
        <v>72</v>
      </c>
    </row>
    <row r="350" spans="1:4" ht="18" customHeight="1">
      <c r="A350" s="23">
        <v>347</v>
      </c>
      <c r="B350" s="34" t="s">
        <v>388</v>
      </c>
      <c r="C350" s="35" t="s">
        <v>348</v>
      </c>
      <c r="D350" s="35" t="s">
        <v>6</v>
      </c>
    </row>
    <row r="351" spans="1:4" ht="18" customHeight="1">
      <c r="A351" s="23">
        <v>348</v>
      </c>
      <c r="B351" s="34" t="s">
        <v>388</v>
      </c>
      <c r="C351" s="35" t="s">
        <v>242</v>
      </c>
      <c r="D351" s="35" t="s">
        <v>6</v>
      </c>
    </row>
    <row r="352" spans="1:4" ht="18" customHeight="1">
      <c r="A352" s="23">
        <v>349</v>
      </c>
      <c r="B352" s="34" t="s">
        <v>388</v>
      </c>
      <c r="C352" s="35" t="s">
        <v>426</v>
      </c>
      <c r="D352" s="35" t="s">
        <v>6</v>
      </c>
    </row>
    <row r="353" spans="1:4" ht="18" customHeight="1">
      <c r="A353" s="23">
        <v>350</v>
      </c>
      <c r="B353" s="34" t="s">
        <v>388</v>
      </c>
      <c r="C353" s="35" t="s">
        <v>353</v>
      </c>
      <c r="D353" s="35" t="s">
        <v>6</v>
      </c>
    </row>
    <row r="354" spans="1:4" ht="18" customHeight="1">
      <c r="A354" s="23">
        <v>351</v>
      </c>
      <c r="B354" s="34" t="s">
        <v>388</v>
      </c>
      <c r="C354" s="35" t="s">
        <v>427</v>
      </c>
      <c r="D354" s="35" t="s">
        <v>6</v>
      </c>
    </row>
    <row r="355" spans="1:4" ht="18" customHeight="1">
      <c r="A355" s="23">
        <v>352</v>
      </c>
      <c r="B355" s="34" t="s">
        <v>388</v>
      </c>
      <c r="C355" s="35" t="s">
        <v>355</v>
      </c>
      <c r="D355" s="35" t="s">
        <v>6</v>
      </c>
    </row>
    <row r="356" spans="1:4" ht="18" customHeight="1">
      <c r="A356" s="23">
        <v>353</v>
      </c>
      <c r="B356" s="34" t="s">
        <v>388</v>
      </c>
      <c r="C356" s="35" t="s">
        <v>312</v>
      </c>
      <c r="D356" s="35" t="s">
        <v>6</v>
      </c>
    </row>
    <row r="357" spans="1:4" ht="18" customHeight="1">
      <c r="A357" s="23">
        <v>354</v>
      </c>
      <c r="B357" s="34" t="s">
        <v>388</v>
      </c>
      <c r="C357" s="35" t="s">
        <v>428</v>
      </c>
      <c r="D357" s="35" t="s">
        <v>6</v>
      </c>
    </row>
    <row r="358" spans="1:4" ht="18" customHeight="1">
      <c r="A358" s="23">
        <v>355</v>
      </c>
      <c r="B358" s="34" t="s">
        <v>388</v>
      </c>
      <c r="C358" s="35" t="s">
        <v>429</v>
      </c>
      <c r="D358" s="35" t="s">
        <v>6</v>
      </c>
    </row>
    <row r="359" spans="1:4" ht="18" customHeight="1">
      <c r="A359" s="23">
        <v>356</v>
      </c>
      <c r="B359" s="34" t="s">
        <v>388</v>
      </c>
      <c r="C359" s="35" t="s">
        <v>313</v>
      </c>
      <c r="D359" s="35" t="s">
        <v>6</v>
      </c>
    </row>
    <row r="360" spans="1:4" ht="18" customHeight="1">
      <c r="A360" s="23">
        <v>357</v>
      </c>
      <c r="B360" s="34" t="s">
        <v>388</v>
      </c>
      <c r="C360" s="35" t="s">
        <v>430</v>
      </c>
      <c r="D360" s="35" t="s">
        <v>72</v>
      </c>
    </row>
    <row r="361" spans="1:4" ht="18" customHeight="1">
      <c r="A361" s="23">
        <v>358</v>
      </c>
      <c r="B361" s="34" t="s">
        <v>388</v>
      </c>
      <c r="C361" s="35" t="s">
        <v>431</v>
      </c>
      <c r="D361" s="35" t="s">
        <v>6</v>
      </c>
    </row>
    <row r="362" spans="1:4" ht="18" customHeight="1">
      <c r="A362" s="23">
        <v>359</v>
      </c>
      <c r="B362" s="34" t="s">
        <v>388</v>
      </c>
      <c r="C362" s="35" t="s">
        <v>382</v>
      </c>
      <c r="D362" s="35" t="s">
        <v>6</v>
      </c>
    </row>
    <row r="363" spans="1:4" ht="79.5" customHeight="1">
      <c r="A363" s="23">
        <v>360</v>
      </c>
      <c r="B363" s="34" t="s">
        <v>388</v>
      </c>
      <c r="C363" s="35" t="s">
        <v>432</v>
      </c>
      <c r="D363" s="35" t="s">
        <v>72</v>
      </c>
    </row>
    <row r="364" spans="1:4" ht="18" customHeight="1">
      <c r="A364" s="23">
        <v>361</v>
      </c>
      <c r="B364" s="34" t="s">
        <v>388</v>
      </c>
      <c r="C364" s="35" t="s">
        <v>258</v>
      </c>
      <c r="D364" s="35" t="s">
        <v>6</v>
      </c>
    </row>
    <row r="365" spans="1:4" ht="18" customHeight="1">
      <c r="A365" s="23">
        <v>362</v>
      </c>
      <c r="B365" s="34" t="s">
        <v>388</v>
      </c>
      <c r="C365" s="35" t="s">
        <v>258</v>
      </c>
      <c r="D365" s="35" t="s">
        <v>259</v>
      </c>
    </row>
    <row r="366" spans="1:4" ht="18" customHeight="1">
      <c r="A366" s="23">
        <v>363</v>
      </c>
      <c r="B366" s="34" t="s">
        <v>388</v>
      </c>
      <c r="C366" s="35" t="s">
        <v>260</v>
      </c>
      <c r="D366" s="35" t="s">
        <v>72</v>
      </c>
    </row>
    <row r="367" spans="1:4" ht="18" customHeight="1">
      <c r="A367" s="23">
        <v>364</v>
      </c>
      <c r="B367" s="34" t="s">
        <v>388</v>
      </c>
      <c r="C367" s="35" t="s">
        <v>260</v>
      </c>
      <c r="D367" s="35" t="s">
        <v>6</v>
      </c>
    </row>
    <row r="368" spans="1:4" ht="18" customHeight="1">
      <c r="A368" s="23">
        <v>365</v>
      </c>
      <c r="B368" s="34" t="s">
        <v>388</v>
      </c>
      <c r="C368" s="35" t="s">
        <v>261</v>
      </c>
      <c r="D368" s="35" t="s">
        <v>6</v>
      </c>
    </row>
    <row r="369" spans="1:4" ht="38.25" customHeight="1">
      <c r="A369" s="23">
        <v>366</v>
      </c>
      <c r="B369" s="34" t="s">
        <v>388</v>
      </c>
      <c r="C369" s="35" t="s">
        <v>262</v>
      </c>
      <c r="D369" s="35" t="s">
        <v>6</v>
      </c>
    </row>
    <row r="370" spans="1:4" ht="18" customHeight="1">
      <c r="A370" s="23">
        <v>367</v>
      </c>
      <c r="B370" s="34" t="s">
        <v>388</v>
      </c>
      <c r="C370" s="35" t="s">
        <v>263</v>
      </c>
      <c r="D370" s="35" t="s">
        <v>6</v>
      </c>
    </row>
    <row r="371" spans="1:4" ht="18" customHeight="1">
      <c r="A371" s="23">
        <v>368</v>
      </c>
      <c r="B371" s="34" t="s">
        <v>388</v>
      </c>
      <c r="C371" s="35" t="s">
        <v>383</v>
      </c>
      <c r="D371" s="35" t="s">
        <v>6</v>
      </c>
    </row>
    <row r="372" spans="1:4" ht="18" customHeight="1">
      <c r="A372" s="23">
        <v>369</v>
      </c>
      <c r="B372" s="34" t="s">
        <v>388</v>
      </c>
      <c r="C372" s="35" t="s">
        <v>266</v>
      </c>
      <c r="D372" s="35" t="s">
        <v>6</v>
      </c>
    </row>
    <row r="373" spans="1:4" ht="18" customHeight="1">
      <c r="A373" s="23">
        <v>370</v>
      </c>
      <c r="B373" s="34" t="s">
        <v>388</v>
      </c>
      <c r="C373" s="35" t="s">
        <v>433</v>
      </c>
      <c r="D373" s="35" t="s">
        <v>6</v>
      </c>
    </row>
    <row r="374" spans="1:4" ht="18" customHeight="1">
      <c r="A374" s="23">
        <v>371</v>
      </c>
      <c r="B374" s="34" t="s">
        <v>388</v>
      </c>
      <c r="C374" s="35" t="s">
        <v>384</v>
      </c>
      <c r="D374" s="35" t="s">
        <v>72</v>
      </c>
    </row>
    <row r="375" spans="1:4" ht="18" customHeight="1">
      <c r="A375" s="23">
        <v>372</v>
      </c>
      <c r="B375" s="34" t="s">
        <v>388</v>
      </c>
      <c r="C375" s="35" t="s">
        <v>384</v>
      </c>
      <c r="D375" s="35" t="s">
        <v>6</v>
      </c>
    </row>
    <row r="376" spans="1:4" ht="18" customHeight="1">
      <c r="A376" s="23">
        <v>373</v>
      </c>
      <c r="B376" s="34" t="s">
        <v>388</v>
      </c>
      <c r="C376" s="35" t="s">
        <v>434</v>
      </c>
      <c r="D376" s="35" t="s">
        <v>72</v>
      </c>
    </row>
    <row r="377" spans="1:4" ht="18" customHeight="1">
      <c r="A377" s="23">
        <v>374</v>
      </c>
      <c r="B377" s="34" t="s">
        <v>388</v>
      </c>
      <c r="C377" s="35" t="s">
        <v>435</v>
      </c>
      <c r="D377" s="35" t="s">
        <v>6</v>
      </c>
    </row>
    <row r="378" spans="1:4" ht="18" customHeight="1">
      <c r="A378" s="23">
        <v>375</v>
      </c>
      <c r="B378" s="34" t="s">
        <v>388</v>
      </c>
      <c r="C378" s="35" t="s">
        <v>436</v>
      </c>
      <c r="D378" s="35" t="s">
        <v>6</v>
      </c>
    </row>
    <row r="379" spans="1:4" ht="37.5" customHeight="1">
      <c r="A379" s="23">
        <v>376</v>
      </c>
      <c r="B379" s="34" t="s">
        <v>388</v>
      </c>
      <c r="C379" s="35" t="s">
        <v>317</v>
      </c>
      <c r="D379" s="35"/>
    </row>
    <row r="380" spans="1:4" ht="18" customHeight="1">
      <c r="A380" s="23">
        <v>377</v>
      </c>
      <c r="B380" s="34" t="s">
        <v>388</v>
      </c>
      <c r="C380" s="35" t="s">
        <v>437</v>
      </c>
      <c r="D380" s="35"/>
    </row>
    <row r="381" spans="1:4" ht="18" customHeight="1">
      <c r="A381" s="23">
        <v>378</v>
      </c>
      <c r="B381" s="34" t="s">
        <v>388</v>
      </c>
      <c r="C381" s="35" t="s">
        <v>438</v>
      </c>
      <c r="D381" s="35"/>
    </row>
    <row r="382" spans="1:4" ht="18" customHeight="1">
      <c r="A382" s="23">
        <v>379</v>
      </c>
      <c r="B382" s="34" t="s">
        <v>388</v>
      </c>
      <c r="C382" s="35" t="s">
        <v>439</v>
      </c>
      <c r="D382" s="35"/>
    </row>
    <row r="383" spans="1:4" ht="18" customHeight="1">
      <c r="A383" s="23">
        <v>380</v>
      </c>
      <c r="B383" s="34" t="s">
        <v>388</v>
      </c>
      <c r="C383" s="35" t="s">
        <v>440</v>
      </c>
      <c r="D383" s="35"/>
    </row>
    <row r="384" spans="1:4" ht="18" customHeight="1">
      <c r="A384" s="23">
        <v>381</v>
      </c>
      <c r="B384" s="34" t="s">
        <v>388</v>
      </c>
      <c r="C384" s="35" t="s">
        <v>441</v>
      </c>
      <c r="D384" s="35"/>
    </row>
    <row r="385" spans="1:4" ht="18" customHeight="1">
      <c r="A385" s="23">
        <v>382</v>
      </c>
      <c r="B385" s="34" t="s">
        <v>388</v>
      </c>
      <c r="C385" s="35" t="s">
        <v>442</v>
      </c>
      <c r="D385" s="35"/>
    </row>
    <row r="386" spans="1:4" ht="18" customHeight="1">
      <c r="A386" s="23">
        <v>383</v>
      </c>
      <c r="B386" s="34" t="s">
        <v>388</v>
      </c>
      <c r="C386" s="35" t="s">
        <v>443</v>
      </c>
      <c r="D386" s="35"/>
    </row>
    <row r="387" spans="1:4" ht="33.75" customHeight="1">
      <c r="A387" s="23">
        <v>384</v>
      </c>
      <c r="B387" s="34" t="s">
        <v>388</v>
      </c>
      <c r="C387" s="35" t="s">
        <v>322</v>
      </c>
      <c r="D387" s="35"/>
    </row>
    <row r="388" spans="1:4" ht="23.25" customHeight="1">
      <c r="A388" s="23">
        <v>385</v>
      </c>
      <c r="B388" s="34" t="s">
        <v>388</v>
      </c>
      <c r="C388" s="35" t="s">
        <v>387</v>
      </c>
      <c r="D388" s="35"/>
    </row>
    <row r="389" spans="1:4" ht="38.25" customHeight="1">
      <c r="A389" s="23">
        <v>386</v>
      </c>
      <c r="B389" s="34" t="s">
        <v>388</v>
      </c>
      <c r="C389" s="35" t="s">
        <v>323</v>
      </c>
      <c r="D389" s="35"/>
    </row>
    <row r="390" spans="1:4" ht="34.5" customHeight="1">
      <c r="A390" s="23">
        <v>387</v>
      </c>
      <c r="B390" s="34" t="s">
        <v>388</v>
      </c>
      <c r="C390" s="35" t="s">
        <v>324</v>
      </c>
      <c r="D390" s="35"/>
    </row>
    <row r="391" spans="1:4" ht="18" customHeight="1">
      <c r="A391" s="23">
        <v>388</v>
      </c>
      <c r="B391" s="34" t="s">
        <v>388</v>
      </c>
      <c r="C391" s="35" t="s">
        <v>444</v>
      </c>
      <c r="D391" s="35"/>
    </row>
    <row r="392" spans="1:4" ht="18" customHeight="1">
      <c r="A392" s="23">
        <v>389</v>
      </c>
      <c r="B392" s="34" t="s">
        <v>388</v>
      </c>
      <c r="C392" s="35" t="s">
        <v>445</v>
      </c>
      <c r="D392" s="35" t="s">
        <v>6</v>
      </c>
    </row>
    <row r="393" spans="1:4" ht="18" customHeight="1">
      <c r="A393" s="23">
        <v>390</v>
      </c>
      <c r="B393" s="34" t="s">
        <v>388</v>
      </c>
      <c r="C393" s="35" t="s">
        <v>446</v>
      </c>
      <c r="D393" s="35" t="s">
        <v>6</v>
      </c>
    </row>
    <row r="394" spans="1:4" ht="18" customHeight="1">
      <c r="A394" s="23">
        <v>391</v>
      </c>
      <c r="B394" s="34" t="s">
        <v>388</v>
      </c>
      <c r="C394" s="35" t="s">
        <v>385</v>
      </c>
      <c r="D394" s="35" t="s">
        <v>6</v>
      </c>
    </row>
    <row r="395" spans="1:4" ht="18" customHeight="1">
      <c r="A395" s="23">
        <v>392</v>
      </c>
      <c r="B395" s="34" t="s">
        <v>388</v>
      </c>
      <c r="C395" s="35" t="s">
        <v>386</v>
      </c>
      <c r="D395" s="35" t="s">
        <v>6</v>
      </c>
    </row>
    <row r="396" spans="1:4" ht="18" customHeight="1">
      <c r="A396" s="23">
        <v>393</v>
      </c>
      <c r="B396" s="34" t="s">
        <v>388</v>
      </c>
      <c r="C396" s="35" t="s">
        <v>447</v>
      </c>
      <c r="D396" s="35" t="s">
        <v>6</v>
      </c>
    </row>
    <row r="397" spans="1:4" ht="18" customHeight="1">
      <c r="A397" s="23">
        <v>394</v>
      </c>
      <c r="B397" s="34" t="s">
        <v>448</v>
      </c>
      <c r="C397" s="35" t="s">
        <v>449</v>
      </c>
      <c r="D397" s="35" t="s">
        <v>6</v>
      </c>
    </row>
    <row r="398" spans="1:4" ht="18" customHeight="1">
      <c r="A398" s="23">
        <v>395</v>
      </c>
      <c r="B398" s="34" t="s">
        <v>448</v>
      </c>
      <c r="C398" s="35" t="s">
        <v>450</v>
      </c>
      <c r="D398" s="35" t="s">
        <v>6</v>
      </c>
    </row>
    <row r="399" spans="1:4" ht="18" customHeight="1">
      <c r="A399" s="23">
        <v>396</v>
      </c>
      <c r="B399" s="34" t="s">
        <v>448</v>
      </c>
      <c r="C399" s="35" t="s">
        <v>451</v>
      </c>
      <c r="D399" s="35" t="s">
        <v>6</v>
      </c>
    </row>
    <row r="400" spans="1:4" ht="18" customHeight="1">
      <c r="A400" s="23">
        <v>397</v>
      </c>
      <c r="B400" s="34" t="s">
        <v>448</v>
      </c>
      <c r="C400" s="35" t="s">
        <v>452</v>
      </c>
      <c r="D400" s="35" t="s">
        <v>6</v>
      </c>
    </row>
    <row r="401" spans="1:4" ht="18" customHeight="1">
      <c r="A401" s="23">
        <v>398</v>
      </c>
      <c r="B401" s="34" t="s">
        <v>448</v>
      </c>
      <c r="C401" s="35" t="s">
        <v>453</v>
      </c>
      <c r="D401" s="35" t="s">
        <v>6</v>
      </c>
    </row>
    <row r="402" spans="1:4" ht="35.25" customHeight="1">
      <c r="A402" s="23">
        <v>399</v>
      </c>
      <c r="B402" s="34" t="s">
        <v>448</v>
      </c>
      <c r="C402" s="35" t="s">
        <v>299</v>
      </c>
      <c r="D402" s="35" t="s">
        <v>300</v>
      </c>
    </row>
    <row r="403" spans="1:4" ht="18" customHeight="1">
      <c r="A403" s="23">
        <v>400</v>
      </c>
      <c r="B403" s="34" t="s">
        <v>448</v>
      </c>
      <c r="C403" s="35" t="s">
        <v>454</v>
      </c>
      <c r="D403" s="35" t="s">
        <v>6</v>
      </c>
    </row>
    <row r="404" spans="1:4" ht="18" customHeight="1">
      <c r="A404" s="23">
        <v>401</v>
      </c>
      <c r="B404" s="34" t="s">
        <v>448</v>
      </c>
      <c r="C404" s="35" t="s">
        <v>455</v>
      </c>
      <c r="D404" s="35" t="s">
        <v>6</v>
      </c>
    </row>
    <row r="405" spans="1:4" ht="18" customHeight="1">
      <c r="A405" s="23">
        <v>402</v>
      </c>
      <c r="B405" s="34" t="s">
        <v>448</v>
      </c>
      <c r="C405" s="35" t="s">
        <v>329</v>
      </c>
      <c r="D405" s="35" t="s">
        <v>6</v>
      </c>
    </row>
    <row r="406" spans="1:4" ht="18" customHeight="1">
      <c r="A406" s="23">
        <v>403</v>
      </c>
      <c r="B406" s="34" t="s">
        <v>448</v>
      </c>
      <c r="C406" s="35" t="s">
        <v>194</v>
      </c>
      <c r="D406" s="35" t="s">
        <v>72</v>
      </c>
    </row>
    <row r="407" spans="1:4" ht="18" customHeight="1">
      <c r="A407" s="23">
        <v>404</v>
      </c>
      <c r="B407" s="34" t="s">
        <v>448</v>
      </c>
      <c r="C407" s="35" t="s">
        <v>194</v>
      </c>
      <c r="D407" s="35" t="s">
        <v>6</v>
      </c>
    </row>
    <row r="408" spans="1:4" ht="36" customHeight="1">
      <c r="A408" s="23">
        <v>405</v>
      </c>
      <c r="B408" s="34" t="s">
        <v>448</v>
      </c>
      <c r="C408" s="35" t="s">
        <v>456</v>
      </c>
      <c r="D408" s="35" t="s">
        <v>6</v>
      </c>
    </row>
    <row r="409" spans="1:4" ht="18" customHeight="1">
      <c r="A409" s="23">
        <v>406</v>
      </c>
      <c r="B409" s="34" t="s">
        <v>448</v>
      </c>
      <c r="C409" s="35" t="s">
        <v>457</v>
      </c>
      <c r="D409" s="35" t="s">
        <v>6</v>
      </c>
    </row>
    <row r="410" spans="1:4" ht="18" customHeight="1">
      <c r="A410" s="23">
        <v>407</v>
      </c>
      <c r="B410" s="34" t="s">
        <v>448</v>
      </c>
      <c r="C410" s="35" t="s">
        <v>458</v>
      </c>
      <c r="D410" s="35" t="s">
        <v>6</v>
      </c>
    </row>
    <row r="411" spans="1:4" ht="18" customHeight="1">
      <c r="A411" s="23">
        <v>408</v>
      </c>
      <c r="B411" s="34" t="s">
        <v>448</v>
      </c>
      <c r="C411" s="35" t="s">
        <v>459</v>
      </c>
      <c r="D411" s="35" t="s">
        <v>6</v>
      </c>
    </row>
    <row r="412" spans="1:4" ht="18" customHeight="1">
      <c r="A412" s="23">
        <v>409</v>
      </c>
      <c r="B412" s="34" t="s">
        <v>448</v>
      </c>
      <c r="C412" s="35" t="s">
        <v>460</v>
      </c>
      <c r="D412" s="35" t="s">
        <v>6</v>
      </c>
    </row>
    <row r="413" spans="1:4" ht="18" customHeight="1">
      <c r="A413" s="23">
        <v>410</v>
      </c>
      <c r="B413" s="34" t="s">
        <v>448</v>
      </c>
      <c r="C413" s="35" t="s">
        <v>196</v>
      </c>
      <c r="D413" s="35" t="s">
        <v>6</v>
      </c>
    </row>
    <row r="414" spans="1:4" ht="18" customHeight="1">
      <c r="A414" s="23">
        <v>411</v>
      </c>
      <c r="B414" s="34" t="s">
        <v>448</v>
      </c>
      <c r="C414" s="35" t="s">
        <v>196</v>
      </c>
      <c r="D414" s="35" t="s">
        <v>35</v>
      </c>
    </row>
    <row r="415" spans="1:4" ht="18" customHeight="1">
      <c r="A415" s="23">
        <v>412</v>
      </c>
      <c r="B415" s="34" t="s">
        <v>448</v>
      </c>
      <c r="C415" s="35" t="s">
        <v>301</v>
      </c>
      <c r="D415" s="35" t="s">
        <v>6</v>
      </c>
    </row>
    <row r="416" spans="1:4" ht="18" customHeight="1">
      <c r="A416" s="23">
        <v>413</v>
      </c>
      <c r="B416" s="34" t="s">
        <v>448</v>
      </c>
      <c r="C416" s="35" t="s">
        <v>461</v>
      </c>
      <c r="D416" s="35" t="s">
        <v>6</v>
      </c>
    </row>
    <row r="417" spans="1:4" ht="18" customHeight="1">
      <c r="A417" s="23">
        <v>414</v>
      </c>
      <c r="B417" s="34" t="s">
        <v>448</v>
      </c>
      <c r="C417" s="35" t="s">
        <v>331</v>
      </c>
      <c r="D417" s="35" t="s">
        <v>6</v>
      </c>
    </row>
    <row r="418" spans="1:4" ht="18" customHeight="1">
      <c r="A418" s="23">
        <v>415</v>
      </c>
      <c r="B418" s="34" t="s">
        <v>448</v>
      </c>
      <c r="C418" s="35" t="s">
        <v>462</v>
      </c>
      <c r="D418" s="35" t="s">
        <v>6</v>
      </c>
    </row>
    <row r="419" spans="1:4" ht="18" customHeight="1">
      <c r="A419" s="23">
        <v>416</v>
      </c>
      <c r="B419" s="34" t="s">
        <v>448</v>
      </c>
      <c r="C419" s="35" t="s">
        <v>463</v>
      </c>
      <c r="D419" s="35" t="s">
        <v>6</v>
      </c>
    </row>
    <row r="420" spans="1:4" ht="18" customHeight="1">
      <c r="A420" s="23">
        <v>417</v>
      </c>
      <c r="B420" s="34" t="s">
        <v>448</v>
      </c>
      <c r="C420" s="35" t="s">
        <v>464</v>
      </c>
      <c r="D420" s="35" t="s">
        <v>6</v>
      </c>
    </row>
    <row r="421" spans="1:4" ht="18" customHeight="1">
      <c r="A421" s="23">
        <v>418</v>
      </c>
      <c r="B421" s="34" t="s">
        <v>448</v>
      </c>
      <c r="C421" s="35" t="s">
        <v>465</v>
      </c>
      <c r="D421" s="35" t="s">
        <v>72</v>
      </c>
    </row>
    <row r="422" spans="1:4" ht="18" customHeight="1">
      <c r="A422" s="23">
        <v>419</v>
      </c>
      <c r="B422" s="34" t="s">
        <v>448</v>
      </c>
      <c r="C422" s="35" t="s">
        <v>465</v>
      </c>
      <c r="D422" s="35" t="s">
        <v>6</v>
      </c>
    </row>
    <row r="423" spans="1:4" ht="18" customHeight="1">
      <c r="A423" s="23">
        <v>420</v>
      </c>
      <c r="B423" s="34" t="s">
        <v>448</v>
      </c>
      <c r="C423" s="35" t="s">
        <v>466</v>
      </c>
      <c r="D423" s="35" t="s">
        <v>6</v>
      </c>
    </row>
    <row r="424" spans="1:4" ht="18" customHeight="1">
      <c r="A424" s="23">
        <v>421</v>
      </c>
      <c r="B424" s="34" t="s">
        <v>448</v>
      </c>
      <c r="C424" s="35" t="s">
        <v>203</v>
      </c>
      <c r="D424" s="35" t="s">
        <v>6</v>
      </c>
    </row>
    <row r="425" spans="1:4" ht="18" customHeight="1">
      <c r="A425" s="23">
        <v>422</v>
      </c>
      <c r="B425" s="34" t="s">
        <v>448</v>
      </c>
      <c r="C425" s="35" t="s">
        <v>467</v>
      </c>
      <c r="D425" s="35" t="s">
        <v>468</v>
      </c>
    </row>
    <row r="426" spans="1:4" ht="18" customHeight="1">
      <c r="A426" s="23">
        <v>423</v>
      </c>
      <c r="B426" s="34" t="s">
        <v>448</v>
      </c>
      <c r="C426" s="35" t="s">
        <v>469</v>
      </c>
      <c r="D426" s="35" t="s">
        <v>6</v>
      </c>
    </row>
    <row r="427" spans="1:4" ht="18" customHeight="1">
      <c r="A427" s="23">
        <v>424</v>
      </c>
      <c r="B427" s="34" t="s">
        <v>448</v>
      </c>
      <c r="C427" s="35" t="s">
        <v>470</v>
      </c>
      <c r="D427" s="35" t="s">
        <v>6</v>
      </c>
    </row>
    <row r="428" spans="1:4" ht="18" customHeight="1">
      <c r="A428" s="23">
        <v>425</v>
      </c>
      <c r="B428" s="34" t="s">
        <v>448</v>
      </c>
      <c r="C428" s="35" t="s">
        <v>471</v>
      </c>
      <c r="D428" s="35" t="s">
        <v>6</v>
      </c>
    </row>
    <row r="429" spans="1:4" ht="18" customHeight="1">
      <c r="A429" s="23">
        <v>426</v>
      </c>
      <c r="B429" s="34" t="s">
        <v>448</v>
      </c>
      <c r="C429" s="35" t="s">
        <v>472</v>
      </c>
      <c r="D429" s="35" t="s">
        <v>6</v>
      </c>
    </row>
    <row r="430" spans="1:4" ht="18" customHeight="1">
      <c r="A430" s="23">
        <v>427</v>
      </c>
      <c r="B430" s="34" t="s">
        <v>448</v>
      </c>
      <c r="C430" s="35" t="s">
        <v>48</v>
      </c>
      <c r="D430" s="35" t="s">
        <v>6</v>
      </c>
    </row>
    <row r="431" spans="1:4" ht="18" customHeight="1">
      <c r="A431" s="23">
        <v>428</v>
      </c>
      <c r="B431" s="34" t="s">
        <v>448</v>
      </c>
      <c r="C431" s="35" t="s">
        <v>473</v>
      </c>
      <c r="D431" s="35" t="s">
        <v>6</v>
      </c>
    </row>
    <row r="432" spans="1:4" ht="18" customHeight="1">
      <c r="A432" s="23">
        <v>429</v>
      </c>
      <c r="B432" s="34" t="s">
        <v>448</v>
      </c>
      <c r="C432" s="35" t="s">
        <v>473</v>
      </c>
      <c r="D432" s="35" t="s">
        <v>35</v>
      </c>
    </row>
    <row r="433" spans="1:4" ht="18" customHeight="1">
      <c r="A433" s="23">
        <v>430</v>
      </c>
      <c r="B433" s="34" t="s">
        <v>448</v>
      </c>
      <c r="C433" s="35" t="s">
        <v>474</v>
      </c>
      <c r="D433" s="35" t="s">
        <v>475</v>
      </c>
    </row>
    <row r="434" spans="1:4" ht="18" customHeight="1">
      <c r="A434" s="23">
        <v>431</v>
      </c>
      <c r="B434" s="34" t="s">
        <v>448</v>
      </c>
      <c r="C434" s="35" t="s">
        <v>476</v>
      </c>
      <c r="D434" s="35" t="s">
        <v>6</v>
      </c>
    </row>
    <row r="435" spans="1:4" ht="18" customHeight="1">
      <c r="A435" s="23">
        <v>432</v>
      </c>
      <c r="B435" s="34" t="s">
        <v>448</v>
      </c>
      <c r="C435" s="35" t="s">
        <v>477</v>
      </c>
      <c r="D435" s="35" t="s">
        <v>6</v>
      </c>
    </row>
    <row r="436" spans="1:4" ht="18" customHeight="1">
      <c r="A436" s="23">
        <v>433</v>
      </c>
      <c r="B436" s="34" t="s">
        <v>448</v>
      </c>
      <c r="C436" s="35" t="s">
        <v>478</v>
      </c>
      <c r="D436" s="35" t="s">
        <v>479</v>
      </c>
    </row>
    <row r="437" spans="1:4" ht="18" customHeight="1">
      <c r="A437" s="23">
        <v>434</v>
      </c>
      <c r="B437" s="34" t="s">
        <v>448</v>
      </c>
      <c r="C437" s="35" t="s">
        <v>214</v>
      </c>
      <c r="D437" s="35" t="s">
        <v>6</v>
      </c>
    </row>
    <row r="438" spans="1:4" ht="18" customHeight="1">
      <c r="A438" s="23">
        <v>435</v>
      </c>
      <c r="B438" s="34" t="s">
        <v>448</v>
      </c>
      <c r="C438" s="35" t="s">
        <v>480</v>
      </c>
      <c r="D438" s="35" t="s">
        <v>6</v>
      </c>
    </row>
    <row r="439" spans="1:4" ht="18" customHeight="1">
      <c r="A439" s="23">
        <v>436</v>
      </c>
      <c r="B439" s="34" t="s">
        <v>448</v>
      </c>
      <c r="C439" s="35" t="s">
        <v>481</v>
      </c>
      <c r="D439" s="35" t="s">
        <v>6</v>
      </c>
    </row>
    <row r="440" spans="1:4" ht="18" customHeight="1">
      <c r="A440" s="23">
        <v>437</v>
      </c>
      <c r="B440" s="34" t="s">
        <v>448</v>
      </c>
      <c r="C440" s="35" t="s">
        <v>482</v>
      </c>
      <c r="D440" s="35" t="s">
        <v>6</v>
      </c>
    </row>
    <row r="441" spans="1:4" ht="18" customHeight="1">
      <c r="A441" s="23">
        <v>438</v>
      </c>
      <c r="B441" s="34" t="s">
        <v>448</v>
      </c>
      <c r="C441" s="35" t="s">
        <v>335</v>
      </c>
      <c r="D441" s="35" t="s">
        <v>6</v>
      </c>
    </row>
    <row r="442" spans="1:4" ht="18" customHeight="1">
      <c r="A442" s="23">
        <v>439</v>
      </c>
      <c r="B442" s="34" t="s">
        <v>448</v>
      </c>
      <c r="C442" s="35" t="s">
        <v>483</v>
      </c>
      <c r="D442" s="35" t="s">
        <v>6</v>
      </c>
    </row>
    <row r="443" spans="1:4" ht="18" customHeight="1">
      <c r="A443" s="23">
        <v>440</v>
      </c>
      <c r="B443" s="34" t="s">
        <v>448</v>
      </c>
      <c r="C443" s="35" t="s">
        <v>484</v>
      </c>
      <c r="D443" s="35" t="s">
        <v>6</v>
      </c>
    </row>
    <row r="444" spans="1:4" ht="18" customHeight="1">
      <c r="A444" s="23">
        <v>441</v>
      </c>
      <c r="B444" s="34" t="s">
        <v>448</v>
      </c>
      <c r="C444" s="35" t="s">
        <v>485</v>
      </c>
      <c r="D444" s="35" t="s">
        <v>6</v>
      </c>
    </row>
    <row r="445" spans="1:4" ht="18" customHeight="1">
      <c r="A445" s="23">
        <v>442</v>
      </c>
      <c r="B445" s="34" t="s">
        <v>448</v>
      </c>
      <c r="C445" s="35" t="s">
        <v>486</v>
      </c>
      <c r="D445" s="35" t="s">
        <v>200</v>
      </c>
    </row>
    <row r="446" spans="1:4" ht="18" customHeight="1">
      <c r="A446" s="23">
        <v>443</v>
      </c>
      <c r="B446" s="34" t="s">
        <v>448</v>
      </c>
      <c r="C446" s="35" t="s">
        <v>305</v>
      </c>
      <c r="D446" s="35" t="s">
        <v>6</v>
      </c>
    </row>
    <row r="447" spans="1:4" ht="18" customHeight="1">
      <c r="A447" s="23">
        <v>444</v>
      </c>
      <c r="B447" s="34" t="s">
        <v>448</v>
      </c>
      <c r="C447" s="35" t="s">
        <v>487</v>
      </c>
      <c r="D447" s="35" t="s">
        <v>6</v>
      </c>
    </row>
    <row r="448" spans="1:4" ht="18" customHeight="1">
      <c r="A448" s="23">
        <v>445</v>
      </c>
      <c r="B448" s="34" t="s">
        <v>448</v>
      </c>
      <c r="C448" s="35" t="s">
        <v>487</v>
      </c>
      <c r="D448" s="35" t="s">
        <v>35</v>
      </c>
    </row>
    <row r="449" spans="1:4" ht="18" customHeight="1">
      <c r="A449" s="23">
        <v>446</v>
      </c>
      <c r="B449" s="34" t="s">
        <v>448</v>
      </c>
      <c r="C449" s="35" t="s">
        <v>488</v>
      </c>
      <c r="D449" s="35" t="s">
        <v>6</v>
      </c>
    </row>
    <row r="450" spans="1:4" ht="18" customHeight="1">
      <c r="A450" s="23">
        <v>447</v>
      </c>
      <c r="B450" s="34" t="s">
        <v>448</v>
      </c>
      <c r="C450" s="35" t="s">
        <v>489</v>
      </c>
      <c r="D450" s="35" t="s">
        <v>6</v>
      </c>
    </row>
    <row r="451" spans="1:4" ht="18" customHeight="1">
      <c r="A451" s="23">
        <v>448</v>
      </c>
      <c r="B451" s="34" t="s">
        <v>448</v>
      </c>
      <c r="C451" s="35" t="s">
        <v>490</v>
      </c>
      <c r="D451" s="35" t="s">
        <v>6</v>
      </c>
    </row>
    <row r="452" spans="1:4" ht="18" customHeight="1">
      <c r="A452" s="23">
        <v>449</v>
      </c>
      <c r="B452" s="34" t="s">
        <v>448</v>
      </c>
      <c r="C452" s="35" t="s">
        <v>491</v>
      </c>
      <c r="D452" s="35" t="s">
        <v>6</v>
      </c>
    </row>
    <row r="453" spans="1:4" ht="18" customHeight="1">
      <c r="A453" s="23">
        <v>450</v>
      </c>
      <c r="B453" s="34" t="s">
        <v>448</v>
      </c>
      <c r="C453" s="35" t="s">
        <v>492</v>
      </c>
      <c r="D453" s="35" t="s">
        <v>6</v>
      </c>
    </row>
    <row r="454" spans="1:4" ht="18" customHeight="1">
      <c r="A454" s="23">
        <v>451</v>
      </c>
      <c r="B454" s="34" t="s">
        <v>448</v>
      </c>
      <c r="C454" s="35" t="s">
        <v>493</v>
      </c>
      <c r="D454" s="35" t="s">
        <v>6</v>
      </c>
    </row>
    <row r="455" spans="1:4" ht="18" customHeight="1">
      <c r="A455" s="23">
        <v>452</v>
      </c>
      <c r="B455" s="34" t="s">
        <v>448</v>
      </c>
      <c r="C455" s="35" t="s">
        <v>494</v>
      </c>
      <c r="D455" s="35" t="s">
        <v>6</v>
      </c>
    </row>
    <row r="456" spans="1:4" ht="18" customHeight="1">
      <c r="A456" s="23">
        <v>453</v>
      </c>
      <c r="B456" s="34" t="s">
        <v>448</v>
      </c>
      <c r="C456" s="35" t="s">
        <v>222</v>
      </c>
      <c r="D456" s="35" t="s">
        <v>6</v>
      </c>
    </row>
    <row r="457" spans="1:4" ht="18" customHeight="1">
      <c r="A457" s="23">
        <v>454</v>
      </c>
      <c r="B457" s="34" t="s">
        <v>448</v>
      </c>
      <c r="C457" s="35" t="s">
        <v>495</v>
      </c>
      <c r="D457" s="35" t="s">
        <v>6</v>
      </c>
    </row>
    <row r="458" spans="1:4" ht="18" customHeight="1">
      <c r="A458" s="23">
        <v>455</v>
      </c>
      <c r="B458" s="34" t="s">
        <v>448</v>
      </c>
      <c r="C458" s="35" t="s">
        <v>496</v>
      </c>
      <c r="D458" s="35" t="s">
        <v>6</v>
      </c>
    </row>
    <row r="459" spans="1:4" ht="18" customHeight="1">
      <c r="A459" s="23">
        <v>456</v>
      </c>
      <c r="B459" s="34" t="s">
        <v>448</v>
      </c>
      <c r="C459" s="35" t="s">
        <v>497</v>
      </c>
      <c r="D459" s="35" t="s">
        <v>6</v>
      </c>
    </row>
    <row r="460" spans="1:4" ht="18" customHeight="1">
      <c r="A460" s="23">
        <v>457</v>
      </c>
      <c r="B460" s="34" t="s">
        <v>448</v>
      </c>
      <c r="C460" s="35" t="s">
        <v>498</v>
      </c>
      <c r="D460" s="35" t="s">
        <v>6</v>
      </c>
    </row>
    <row r="461" spans="1:4" ht="18" customHeight="1">
      <c r="A461" s="23">
        <v>458</v>
      </c>
      <c r="B461" s="34" t="s">
        <v>448</v>
      </c>
      <c r="C461" s="35" t="s">
        <v>499</v>
      </c>
      <c r="D461" s="35" t="s">
        <v>6</v>
      </c>
    </row>
    <row r="462" spans="1:4" ht="18" customHeight="1">
      <c r="A462" s="23">
        <v>459</v>
      </c>
      <c r="B462" s="34" t="s">
        <v>448</v>
      </c>
      <c r="C462" s="35" t="s">
        <v>500</v>
      </c>
      <c r="D462" s="35" t="s">
        <v>6</v>
      </c>
    </row>
    <row r="463" spans="1:4" ht="18" customHeight="1">
      <c r="A463" s="23">
        <v>460</v>
      </c>
      <c r="B463" s="34" t="s">
        <v>448</v>
      </c>
      <c r="C463" s="35" t="s">
        <v>501</v>
      </c>
      <c r="D463" s="35" t="s">
        <v>6</v>
      </c>
    </row>
    <row r="464" spans="1:4" ht="18" customHeight="1">
      <c r="A464" s="23">
        <v>461</v>
      </c>
      <c r="B464" s="34" t="s">
        <v>448</v>
      </c>
      <c r="C464" s="35" t="s">
        <v>227</v>
      </c>
      <c r="D464" s="35" t="s">
        <v>6</v>
      </c>
    </row>
    <row r="465" spans="1:4" ht="18" customHeight="1">
      <c r="A465" s="23">
        <v>462</v>
      </c>
      <c r="B465" s="34" t="s">
        <v>448</v>
      </c>
      <c r="C465" s="35" t="s">
        <v>502</v>
      </c>
      <c r="D465" s="35" t="s">
        <v>6</v>
      </c>
    </row>
    <row r="466" spans="1:4" ht="18" customHeight="1">
      <c r="A466" s="23">
        <v>463</v>
      </c>
      <c r="B466" s="34" t="s">
        <v>448</v>
      </c>
      <c r="C466" s="35" t="s">
        <v>503</v>
      </c>
      <c r="D466" s="35" t="s">
        <v>6</v>
      </c>
    </row>
    <row r="467" spans="1:4" ht="18" customHeight="1">
      <c r="A467" s="23">
        <v>464</v>
      </c>
      <c r="B467" s="34" t="s">
        <v>448</v>
      </c>
      <c r="C467" s="35" t="s">
        <v>504</v>
      </c>
      <c r="D467" s="35" t="s">
        <v>6</v>
      </c>
    </row>
    <row r="468" spans="1:4" ht="18" customHeight="1">
      <c r="A468" s="23">
        <v>465</v>
      </c>
      <c r="B468" s="34" t="s">
        <v>448</v>
      </c>
      <c r="C468" s="35" t="s">
        <v>339</v>
      </c>
      <c r="D468" s="35" t="s">
        <v>6</v>
      </c>
    </row>
    <row r="469" spans="1:4" ht="18" customHeight="1">
      <c r="A469" s="23">
        <v>466</v>
      </c>
      <c r="B469" s="34" t="s">
        <v>448</v>
      </c>
      <c r="C469" s="35" t="s">
        <v>505</v>
      </c>
      <c r="D469" s="35" t="s">
        <v>35</v>
      </c>
    </row>
    <row r="470" spans="1:4" ht="18" customHeight="1">
      <c r="A470" s="23">
        <v>467</v>
      </c>
      <c r="B470" s="34" t="s">
        <v>448</v>
      </c>
      <c r="C470" s="35" t="s">
        <v>506</v>
      </c>
      <c r="D470" s="35" t="s">
        <v>6</v>
      </c>
    </row>
    <row r="471" spans="1:4" ht="18" customHeight="1">
      <c r="A471" s="23">
        <v>468</v>
      </c>
      <c r="B471" s="34" t="s">
        <v>448</v>
      </c>
      <c r="C471" s="35" t="s">
        <v>507</v>
      </c>
      <c r="D471" s="35" t="s">
        <v>6</v>
      </c>
    </row>
    <row r="472" spans="1:4" ht="18" customHeight="1">
      <c r="A472" s="23">
        <v>469</v>
      </c>
      <c r="B472" s="34" t="s">
        <v>448</v>
      </c>
      <c r="C472" s="35" t="s">
        <v>340</v>
      </c>
      <c r="D472" s="35" t="s">
        <v>6</v>
      </c>
    </row>
    <row r="473" spans="1:4" ht="18" customHeight="1">
      <c r="A473" s="23">
        <v>470</v>
      </c>
      <c r="B473" s="34" t="s">
        <v>448</v>
      </c>
      <c r="C473" s="35" t="s">
        <v>341</v>
      </c>
      <c r="D473" s="35" t="s">
        <v>342</v>
      </c>
    </row>
    <row r="474" spans="1:4" ht="18" customHeight="1">
      <c r="A474" s="23">
        <v>471</v>
      </c>
      <c r="B474" s="34" t="s">
        <v>448</v>
      </c>
      <c r="C474" s="35" t="s">
        <v>341</v>
      </c>
      <c r="D474" s="35" t="s">
        <v>6</v>
      </c>
    </row>
    <row r="475" spans="1:4" ht="18" customHeight="1">
      <c r="A475" s="23">
        <v>472</v>
      </c>
      <c r="B475" s="34" t="s">
        <v>448</v>
      </c>
      <c r="C475" s="35" t="s">
        <v>508</v>
      </c>
      <c r="D475" s="35" t="s">
        <v>6</v>
      </c>
    </row>
    <row r="476" spans="1:4" ht="18" customHeight="1">
      <c r="A476" s="23">
        <v>473</v>
      </c>
      <c r="B476" s="34" t="s">
        <v>448</v>
      </c>
      <c r="C476" s="35" t="s">
        <v>343</v>
      </c>
      <c r="D476" s="35" t="s">
        <v>6</v>
      </c>
    </row>
    <row r="477" spans="1:4" ht="18" customHeight="1">
      <c r="A477" s="23">
        <v>474</v>
      </c>
      <c r="B477" s="34" t="s">
        <v>448</v>
      </c>
      <c r="C477" s="35" t="s">
        <v>509</v>
      </c>
      <c r="D477" s="35" t="s">
        <v>6</v>
      </c>
    </row>
    <row r="478" spans="1:4" ht="18" customHeight="1">
      <c r="A478" s="23">
        <v>475</v>
      </c>
      <c r="B478" s="34" t="s">
        <v>448</v>
      </c>
      <c r="C478" s="35" t="s">
        <v>232</v>
      </c>
      <c r="D478" s="35" t="s">
        <v>6</v>
      </c>
    </row>
    <row r="479" spans="1:4" ht="18" customHeight="1">
      <c r="A479" s="23">
        <v>476</v>
      </c>
      <c r="B479" s="34" t="s">
        <v>448</v>
      </c>
      <c r="C479" s="35" t="s">
        <v>510</v>
      </c>
      <c r="D479" s="35" t="s">
        <v>72</v>
      </c>
    </row>
    <row r="480" spans="1:4" ht="18" customHeight="1">
      <c r="A480" s="23">
        <v>477</v>
      </c>
      <c r="B480" s="34" t="s">
        <v>448</v>
      </c>
      <c r="C480" s="35" t="s">
        <v>510</v>
      </c>
      <c r="D480" s="35" t="s">
        <v>6</v>
      </c>
    </row>
    <row r="481" spans="1:4" ht="18" customHeight="1">
      <c r="A481" s="23">
        <v>478</v>
      </c>
      <c r="B481" s="34" t="s">
        <v>448</v>
      </c>
      <c r="C481" s="35" t="s">
        <v>511</v>
      </c>
      <c r="D481" s="35" t="s">
        <v>6</v>
      </c>
    </row>
    <row r="482" spans="1:4" ht="18" customHeight="1">
      <c r="A482" s="23">
        <v>479</v>
      </c>
      <c r="B482" s="34" t="s">
        <v>448</v>
      </c>
      <c r="C482" s="35" t="s">
        <v>512</v>
      </c>
      <c r="D482" s="35" t="s">
        <v>6</v>
      </c>
    </row>
    <row r="483" spans="1:4" ht="18" customHeight="1">
      <c r="A483" s="23">
        <v>480</v>
      </c>
      <c r="B483" s="34" t="s">
        <v>448</v>
      </c>
      <c r="C483" s="35" t="s">
        <v>513</v>
      </c>
      <c r="D483" s="35" t="s">
        <v>6</v>
      </c>
    </row>
    <row r="484" spans="1:4" ht="18" customHeight="1">
      <c r="A484" s="23">
        <v>481</v>
      </c>
      <c r="B484" s="34" t="s">
        <v>448</v>
      </c>
      <c r="C484" s="35" t="s">
        <v>514</v>
      </c>
      <c r="D484" s="35" t="s">
        <v>72</v>
      </c>
    </row>
    <row r="485" spans="1:4" ht="18" customHeight="1">
      <c r="A485" s="23">
        <v>482</v>
      </c>
      <c r="B485" s="34" t="s">
        <v>448</v>
      </c>
      <c r="C485" s="35" t="s">
        <v>514</v>
      </c>
      <c r="D485" s="35" t="s">
        <v>6</v>
      </c>
    </row>
    <row r="486" spans="1:4" ht="18" customHeight="1">
      <c r="A486" s="23">
        <v>483</v>
      </c>
      <c r="B486" s="34" t="s">
        <v>448</v>
      </c>
      <c r="C486" s="35" t="s">
        <v>515</v>
      </c>
      <c r="D486" s="35" t="s">
        <v>6</v>
      </c>
    </row>
    <row r="487" spans="1:4" ht="18" customHeight="1">
      <c r="A487" s="23">
        <v>484</v>
      </c>
      <c r="B487" s="34" t="s">
        <v>448</v>
      </c>
      <c r="C487" s="35" t="s">
        <v>516</v>
      </c>
      <c r="D487" s="35" t="s">
        <v>6</v>
      </c>
    </row>
    <row r="488" spans="1:4" ht="18" customHeight="1">
      <c r="A488" s="23">
        <v>485</v>
      </c>
      <c r="B488" s="34" t="s">
        <v>448</v>
      </c>
      <c r="C488" s="35" t="s">
        <v>516</v>
      </c>
      <c r="D488" s="35" t="s">
        <v>35</v>
      </c>
    </row>
    <row r="489" spans="1:4" ht="18" customHeight="1">
      <c r="A489" s="23">
        <v>486</v>
      </c>
      <c r="B489" s="34" t="s">
        <v>448</v>
      </c>
      <c r="C489" s="35" t="s">
        <v>517</v>
      </c>
      <c r="D489" s="35" t="s">
        <v>6</v>
      </c>
    </row>
    <row r="490" spans="1:4" ht="18" customHeight="1">
      <c r="A490" s="23">
        <v>487</v>
      </c>
      <c r="B490" s="34" t="s">
        <v>448</v>
      </c>
      <c r="C490" s="35" t="s">
        <v>518</v>
      </c>
      <c r="D490" s="35" t="s">
        <v>6</v>
      </c>
    </row>
    <row r="491" spans="1:4" ht="18" customHeight="1">
      <c r="A491" s="23">
        <v>488</v>
      </c>
      <c r="B491" s="34" t="s">
        <v>448</v>
      </c>
      <c r="C491" s="35" t="s">
        <v>519</v>
      </c>
      <c r="D491" s="35" t="s">
        <v>6</v>
      </c>
    </row>
    <row r="492" spans="1:4" ht="18" customHeight="1">
      <c r="A492" s="23">
        <v>489</v>
      </c>
      <c r="B492" s="34" t="s">
        <v>448</v>
      </c>
      <c r="C492" s="35" t="s">
        <v>520</v>
      </c>
      <c r="D492" s="35" t="s">
        <v>6</v>
      </c>
    </row>
    <row r="493" spans="1:4" ht="18" customHeight="1">
      <c r="A493" s="23">
        <v>490</v>
      </c>
      <c r="B493" s="34" t="s">
        <v>448</v>
      </c>
      <c r="C493" s="35" t="s">
        <v>521</v>
      </c>
      <c r="D493" s="35" t="s">
        <v>6</v>
      </c>
    </row>
    <row r="494" spans="1:4" ht="18" customHeight="1">
      <c r="A494" s="23">
        <v>491</v>
      </c>
      <c r="B494" s="34" t="s">
        <v>448</v>
      </c>
      <c r="C494" s="35" t="s">
        <v>522</v>
      </c>
      <c r="D494" s="35" t="s">
        <v>6</v>
      </c>
    </row>
    <row r="495" spans="1:4" ht="18" customHeight="1">
      <c r="A495" s="23">
        <v>492</v>
      </c>
      <c r="B495" s="34" t="s">
        <v>448</v>
      </c>
      <c r="C495" s="35" t="s">
        <v>239</v>
      </c>
      <c r="D495" s="35" t="s">
        <v>6</v>
      </c>
    </row>
    <row r="496" spans="1:4" ht="18" customHeight="1">
      <c r="A496" s="23">
        <v>493</v>
      </c>
      <c r="B496" s="34" t="s">
        <v>448</v>
      </c>
      <c r="C496" s="35" t="s">
        <v>347</v>
      </c>
      <c r="D496" s="35" t="s">
        <v>6</v>
      </c>
    </row>
    <row r="497" spans="1:4" ht="18" customHeight="1">
      <c r="A497" s="23">
        <v>494</v>
      </c>
      <c r="B497" s="34" t="s">
        <v>448</v>
      </c>
      <c r="C497" s="35" t="s">
        <v>523</v>
      </c>
      <c r="D497" s="35" t="s">
        <v>6</v>
      </c>
    </row>
    <row r="498" spans="1:4" ht="18" customHeight="1">
      <c r="A498" s="23">
        <v>495</v>
      </c>
      <c r="B498" s="34" t="s">
        <v>448</v>
      </c>
      <c r="C498" s="35" t="s">
        <v>524</v>
      </c>
      <c r="D498" s="35" t="s">
        <v>72</v>
      </c>
    </row>
    <row r="499" spans="1:4" ht="18" customHeight="1">
      <c r="A499" s="23">
        <v>496</v>
      </c>
      <c r="B499" s="34" t="s">
        <v>448</v>
      </c>
      <c r="C499" s="35" t="s">
        <v>525</v>
      </c>
      <c r="D499" s="35" t="s">
        <v>6</v>
      </c>
    </row>
    <row r="500" spans="1:4" ht="18" customHeight="1">
      <c r="A500" s="23">
        <v>497</v>
      </c>
      <c r="B500" s="34" t="s">
        <v>448</v>
      </c>
      <c r="C500" s="35" t="s">
        <v>241</v>
      </c>
      <c r="D500" s="35" t="s">
        <v>6</v>
      </c>
    </row>
    <row r="501" spans="1:4" ht="18" customHeight="1">
      <c r="A501" s="23">
        <v>498</v>
      </c>
      <c r="B501" s="34" t="s">
        <v>448</v>
      </c>
      <c r="C501" s="35" t="s">
        <v>526</v>
      </c>
      <c r="D501" s="35" t="s">
        <v>6</v>
      </c>
    </row>
    <row r="502" spans="1:4" ht="18" customHeight="1">
      <c r="A502" s="23">
        <v>499</v>
      </c>
      <c r="B502" s="34" t="s">
        <v>448</v>
      </c>
      <c r="C502" s="35" t="s">
        <v>527</v>
      </c>
      <c r="D502" s="35" t="s">
        <v>6</v>
      </c>
    </row>
    <row r="503" spans="1:4" ht="35.25" customHeight="1">
      <c r="A503" s="23">
        <v>500</v>
      </c>
      <c r="B503" s="34" t="s">
        <v>448</v>
      </c>
      <c r="C503" s="35" t="s">
        <v>528</v>
      </c>
      <c r="D503" s="35" t="s">
        <v>72</v>
      </c>
    </row>
    <row r="504" spans="1:4" ht="18" customHeight="1">
      <c r="A504" s="23">
        <v>501</v>
      </c>
      <c r="B504" s="34" t="s">
        <v>448</v>
      </c>
      <c r="C504" s="35" t="s">
        <v>529</v>
      </c>
      <c r="D504" s="35" t="s">
        <v>6</v>
      </c>
    </row>
    <row r="505" spans="1:4" ht="18" customHeight="1">
      <c r="A505" s="23">
        <v>502</v>
      </c>
      <c r="B505" s="34" t="s">
        <v>448</v>
      </c>
      <c r="C505" s="35" t="s">
        <v>530</v>
      </c>
      <c r="D505" s="35" t="s">
        <v>6</v>
      </c>
    </row>
    <row r="506" spans="1:4" ht="18" customHeight="1">
      <c r="A506" s="23">
        <v>503</v>
      </c>
      <c r="B506" s="34" t="s">
        <v>448</v>
      </c>
      <c r="C506" s="35" t="s">
        <v>531</v>
      </c>
      <c r="D506" s="35" t="s">
        <v>6</v>
      </c>
    </row>
    <row r="507" spans="1:4" ht="18" customHeight="1">
      <c r="A507" s="23">
        <v>504</v>
      </c>
      <c r="B507" s="34" t="s">
        <v>448</v>
      </c>
      <c r="C507" s="35" t="s">
        <v>532</v>
      </c>
      <c r="D507" s="35" t="s">
        <v>6</v>
      </c>
    </row>
    <row r="508" spans="1:4" ht="18" customHeight="1">
      <c r="A508" s="23">
        <v>505</v>
      </c>
      <c r="B508" s="34" t="s">
        <v>448</v>
      </c>
      <c r="C508" s="35" t="s">
        <v>532</v>
      </c>
      <c r="D508" s="35" t="s">
        <v>533</v>
      </c>
    </row>
    <row r="509" spans="1:4" ht="18" customHeight="1">
      <c r="A509" s="23">
        <v>506</v>
      </c>
      <c r="B509" s="34" t="s">
        <v>448</v>
      </c>
      <c r="C509" s="35" t="s">
        <v>245</v>
      </c>
      <c r="D509" s="35" t="s">
        <v>200</v>
      </c>
    </row>
    <row r="510" spans="1:4" ht="18" customHeight="1">
      <c r="A510" s="23">
        <v>507</v>
      </c>
      <c r="B510" s="34" t="s">
        <v>448</v>
      </c>
      <c r="C510" s="35" t="s">
        <v>534</v>
      </c>
      <c r="D510" s="35" t="s">
        <v>6</v>
      </c>
    </row>
    <row r="511" spans="1:4" ht="18" customHeight="1">
      <c r="A511" s="23">
        <v>508</v>
      </c>
      <c r="B511" s="34" t="s">
        <v>448</v>
      </c>
      <c r="C511" s="35" t="s">
        <v>247</v>
      </c>
      <c r="D511" s="35" t="s">
        <v>200</v>
      </c>
    </row>
    <row r="512" spans="1:4" ht="18" customHeight="1">
      <c r="A512" s="23">
        <v>509</v>
      </c>
      <c r="B512" s="34" t="s">
        <v>448</v>
      </c>
      <c r="C512" s="35" t="s">
        <v>535</v>
      </c>
      <c r="D512" s="35" t="s">
        <v>6</v>
      </c>
    </row>
    <row r="513" spans="1:4" ht="18" customHeight="1">
      <c r="A513" s="23">
        <v>510</v>
      </c>
      <c r="B513" s="34" t="s">
        <v>448</v>
      </c>
      <c r="C513" s="35" t="s">
        <v>536</v>
      </c>
      <c r="D513" s="35" t="s">
        <v>6</v>
      </c>
    </row>
    <row r="514" spans="1:4" ht="18" customHeight="1">
      <c r="A514" s="23">
        <v>511</v>
      </c>
      <c r="B514" s="34" t="s">
        <v>448</v>
      </c>
      <c r="C514" s="35" t="s">
        <v>537</v>
      </c>
      <c r="D514" s="35" t="s">
        <v>6</v>
      </c>
    </row>
    <row r="515" spans="1:4" ht="18" customHeight="1">
      <c r="A515" s="23">
        <v>512</v>
      </c>
      <c r="B515" s="34" t="s">
        <v>448</v>
      </c>
      <c r="C515" s="35" t="s">
        <v>538</v>
      </c>
      <c r="D515" s="35" t="s">
        <v>6</v>
      </c>
    </row>
    <row r="516" spans="1:4" ht="18" customHeight="1">
      <c r="A516" s="23">
        <v>513</v>
      </c>
      <c r="B516" s="34" t="s">
        <v>448</v>
      </c>
      <c r="C516" s="35" t="s">
        <v>352</v>
      </c>
      <c r="D516" s="35" t="s">
        <v>6</v>
      </c>
    </row>
    <row r="517" spans="1:4" ht="18" customHeight="1">
      <c r="A517" s="23">
        <v>514</v>
      </c>
      <c r="B517" s="34" t="s">
        <v>448</v>
      </c>
      <c r="C517" s="35" t="s">
        <v>539</v>
      </c>
      <c r="D517" s="35" t="s">
        <v>6</v>
      </c>
    </row>
    <row r="518" spans="1:4" ht="18" customHeight="1">
      <c r="A518" s="23">
        <v>515</v>
      </c>
      <c r="B518" s="34" t="s">
        <v>448</v>
      </c>
      <c r="C518" s="35" t="s">
        <v>540</v>
      </c>
      <c r="D518" s="35" t="s">
        <v>6</v>
      </c>
    </row>
    <row r="519" spans="1:4" ht="18" customHeight="1">
      <c r="A519" s="23">
        <v>516</v>
      </c>
      <c r="B519" s="34" t="s">
        <v>448</v>
      </c>
      <c r="C519" s="35" t="s">
        <v>541</v>
      </c>
      <c r="D519" s="35" t="s">
        <v>6</v>
      </c>
    </row>
    <row r="520" spans="1:4" ht="18" customHeight="1">
      <c r="A520" s="23">
        <v>517</v>
      </c>
      <c r="B520" s="34" t="s">
        <v>448</v>
      </c>
      <c r="C520" s="35" t="s">
        <v>542</v>
      </c>
      <c r="D520" s="35" t="s">
        <v>6</v>
      </c>
    </row>
    <row r="521" spans="1:4" ht="18" customHeight="1">
      <c r="A521" s="23">
        <v>518</v>
      </c>
      <c r="B521" s="34" t="s">
        <v>448</v>
      </c>
      <c r="C521" s="35" t="s">
        <v>543</v>
      </c>
      <c r="D521" s="35" t="s">
        <v>6</v>
      </c>
    </row>
    <row r="522" spans="1:4" ht="18" customHeight="1">
      <c r="A522" s="23">
        <v>519</v>
      </c>
      <c r="B522" s="34" t="s">
        <v>448</v>
      </c>
      <c r="C522" s="35" t="s">
        <v>544</v>
      </c>
      <c r="D522" s="35" t="s">
        <v>6</v>
      </c>
    </row>
    <row r="523" spans="1:4" ht="18" customHeight="1">
      <c r="A523" s="23">
        <v>520</v>
      </c>
      <c r="B523" s="34" t="s">
        <v>448</v>
      </c>
      <c r="C523" s="35" t="s">
        <v>545</v>
      </c>
      <c r="D523" s="35" t="s">
        <v>6</v>
      </c>
    </row>
    <row r="524" spans="1:4" ht="18" customHeight="1">
      <c r="A524" s="23">
        <v>521</v>
      </c>
      <c r="B524" s="34" t="s">
        <v>448</v>
      </c>
      <c r="C524" s="35" t="s">
        <v>546</v>
      </c>
      <c r="D524" s="35" t="s">
        <v>547</v>
      </c>
    </row>
    <row r="525" spans="1:4" ht="18" customHeight="1">
      <c r="A525" s="23">
        <v>522</v>
      </c>
      <c r="B525" s="34" t="s">
        <v>448</v>
      </c>
      <c r="C525" s="35" t="s">
        <v>548</v>
      </c>
      <c r="D525" s="35" t="s">
        <v>6</v>
      </c>
    </row>
    <row r="526" spans="1:4" ht="18" customHeight="1">
      <c r="A526" s="23">
        <v>523</v>
      </c>
      <c r="B526" s="34" t="s">
        <v>448</v>
      </c>
      <c r="C526" s="35" t="s">
        <v>549</v>
      </c>
      <c r="D526" s="35" t="s">
        <v>6</v>
      </c>
    </row>
    <row r="527" spans="1:4" ht="18" customHeight="1">
      <c r="A527" s="23">
        <v>524</v>
      </c>
      <c r="B527" s="34" t="s">
        <v>448</v>
      </c>
      <c r="C527" s="35" t="s">
        <v>550</v>
      </c>
      <c r="D527" s="35" t="s">
        <v>6</v>
      </c>
    </row>
    <row r="528" spans="1:4" ht="18" customHeight="1">
      <c r="A528" s="23">
        <v>525</v>
      </c>
      <c r="B528" s="34" t="s">
        <v>448</v>
      </c>
      <c r="C528" s="35" t="s">
        <v>551</v>
      </c>
      <c r="D528" s="35" t="s">
        <v>6</v>
      </c>
    </row>
    <row r="529" spans="1:4" ht="18" customHeight="1">
      <c r="A529" s="23">
        <v>526</v>
      </c>
      <c r="B529" s="34" t="s">
        <v>448</v>
      </c>
      <c r="C529" s="35" t="s">
        <v>552</v>
      </c>
      <c r="D529" s="35" t="s">
        <v>6</v>
      </c>
    </row>
    <row r="530" spans="1:4" ht="18" customHeight="1">
      <c r="A530" s="23">
        <v>527</v>
      </c>
      <c r="B530" s="34" t="s">
        <v>448</v>
      </c>
      <c r="C530" s="35" t="s">
        <v>553</v>
      </c>
      <c r="D530" s="35" t="s">
        <v>6</v>
      </c>
    </row>
    <row r="531" spans="1:4" ht="18" customHeight="1">
      <c r="A531" s="23">
        <v>528</v>
      </c>
      <c r="B531" s="34" t="s">
        <v>448</v>
      </c>
      <c r="C531" s="35" t="s">
        <v>554</v>
      </c>
      <c r="D531" s="35" t="s">
        <v>6</v>
      </c>
    </row>
    <row r="532" spans="1:4" ht="18" customHeight="1">
      <c r="A532" s="23">
        <v>529</v>
      </c>
      <c r="B532" s="34" t="s">
        <v>448</v>
      </c>
      <c r="C532" s="35" t="s">
        <v>362</v>
      </c>
      <c r="D532" s="35" t="s">
        <v>6</v>
      </c>
    </row>
    <row r="533" spans="1:4" ht="18" customHeight="1">
      <c r="A533" s="23">
        <v>530</v>
      </c>
      <c r="B533" s="34" t="s">
        <v>448</v>
      </c>
      <c r="C533" s="35" t="s">
        <v>555</v>
      </c>
      <c r="D533" s="35" t="s">
        <v>6</v>
      </c>
    </row>
    <row r="534" spans="1:4" ht="18" customHeight="1">
      <c r="A534" s="23">
        <v>531</v>
      </c>
      <c r="B534" s="34" t="s">
        <v>448</v>
      </c>
      <c r="C534" s="35" t="s">
        <v>556</v>
      </c>
      <c r="D534" s="35" t="s">
        <v>6</v>
      </c>
    </row>
    <row r="535" spans="1:4" ht="18" customHeight="1">
      <c r="A535" s="23">
        <v>532</v>
      </c>
      <c r="B535" s="34" t="s">
        <v>448</v>
      </c>
      <c r="C535" s="35" t="s">
        <v>557</v>
      </c>
      <c r="D535" s="35" t="s">
        <v>6</v>
      </c>
    </row>
    <row r="536" spans="1:4" ht="18" customHeight="1">
      <c r="A536" s="23">
        <v>533</v>
      </c>
      <c r="B536" s="34" t="s">
        <v>448</v>
      </c>
      <c r="C536" s="35" t="s">
        <v>558</v>
      </c>
      <c r="D536" s="35" t="s">
        <v>6</v>
      </c>
    </row>
    <row r="537" spans="1:4" ht="18" customHeight="1">
      <c r="A537" s="23">
        <v>534</v>
      </c>
      <c r="B537" s="34" t="s">
        <v>448</v>
      </c>
      <c r="C537" s="35" t="s">
        <v>559</v>
      </c>
      <c r="D537" s="35" t="s">
        <v>6</v>
      </c>
    </row>
    <row r="538" spans="1:4" ht="18" customHeight="1">
      <c r="A538" s="23">
        <v>535</v>
      </c>
      <c r="B538" s="34" t="s">
        <v>448</v>
      </c>
      <c r="C538" s="35" t="s">
        <v>560</v>
      </c>
      <c r="D538" s="35" t="s">
        <v>6</v>
      </c>
    </row>
    <row r="539" spans="1:4" ht="18" customHeight="1">
      <c r="A539" s="23">
        <v>536</v>
      </c>
      <c r="B539" s="34" t="s">
        <v>448</v>
      </c>
      <c r="C539" s="35" t="s">
        <v>561</v>
      </c>
      <c r="D539" s="35" t="s">
        <v>6</v>
      </c>
    </row>
    <row r="540" spans="1:4" ht="18" customHeight="1">
      <c r="A540" s="23">
        <v>537</v>
      </c>
      <c r="B540" s="34" t="s">
        <v>448</v>
      </c>
      <c r="C540" s="35" t="s">
        <v>562</v>
      </c>
      <c r="D540" s="35" t="s">
        <v>6</v>
      </c>
    </row>
    <row r="541" spans="1:4" ht="18" customHeight="1">
      <c r="A541" s="23">
        <v>538</v>
      </c>
      <c r="B541" s="34" t="s">
        <v>448</v>
      </c>
      <c r="C541" s="35" t="s">
        <v>435</v>
      </c>
      <c r="D541" s="35" t="s">
        <v>6</v>
      </c>
    </row>
    <row r="542" spans="1:4" ht="18" customHeight="1">
      <c r="A542" s="23">
        <v>539</v>
      </c>
      <c r="B542" s="34" t="s">
        <v>448</v>
      </c>
      <c r="C542" s="35" t="s">
        <v>563</v>
      </c>
      <c r="D542" s="35" t="s">
        <v>6</v>
      </c>
    </row>
    <row r="543" spans="1:4" ht="18" customHeight="1">
      <c r="A543" s="23">
        <v>540</v>
      </c>
      <c r="B543" s="34" t="s">
        <v>448</v>
      </c>
      <c r="C543" s="35" t="s">
        <v>564</v>
      </c>
      <c r="D543" s="35" t="s">
        <v>6</v>
      </c>
    </row>
    <row r="544" spans="1:4" ht="18" customHeight="1">
      <c r="A544" s="23">
        <v>541</v>
      </c>
      <c r="B544" s="34" t="s">
        <v>448</v>
      </c>
      <c r="C544" s="35" t="s">
        <v>565</v>
      </c>
      <c r="D544" s="35" t="s">
        <v>6</v>
      </c>
    </row>
    <row r="545" spans="1:4" ht="18" customHeight="1">
      <c r="A545" s="23">
        <v>542</v>
      </c>
      <c r="B545" s="34" t="s">
        <v>448</v>
      </c>
      <c r="C545" s="35" t="s">
        <v>566</v>
      </c>
      <c r="D545" s="35"/>
    </row>
    <row r="546" spans="1:4" ht="18" customHeight="1">
      <c r="A546" s="23">
        <v>543</v>
      </c>
      <c r="B546" s="34" t="s">
        <v>448</v>
      </c>
      <c r="C546" s="35" t="s">
        <v>567</v>
      </c>
      <c r="D546" s="35"/>
    </row>
    <row r="547" spans="1:4" ht="18" customHeight="1">
      <c r="A547" s="23">
        <v>544</v>
      </c>
      <c r="B547" s="34" t="s">
        <v>448</v>
      </c>
      <c r="C547" s="35" t="s">
        <v>568</v>
      </c>
      <c r="D547" s="35"/>
    </row>
    <row r="548" spans="1:4" ht="18" customHeight="1">
      <c r="A548" s="23">
        <v>545</v>
      </c>
      <c r="B548" s="34" t="s">
        <v>448</v>
      </c>
      <c r="C548" s="35" t="s">
        <v>569</v>
      </c>
      <c r="D548" s="35"/>
    </row>
    <row r="549" spans="1:4" ht="40.5" customHeight="1">
      <c r="A549" s="23">
        <v>546</v>
      </c>
      <c r="B549" s="34" t="s">
        <v>448</v>
      </c>
      <c r="C549" s="35" t="s">
        <v>570</v>
      </c>
      <c r="D549" s="35"/>
    </row>
    <row r="550" spans="1:4" ht="18" customHeight="1">
      <c r="A550" s="23">
        <v>547</v>
      </c>
      <c r="B550" s="34" t="s">
        <v>448</v>
      </c>
      <c r="C550" s="35" t="s">
        <v>571</v>
      </c>
      <c r="D550" s="35"/>
    </row>
    <row r="551" spans="1:4" ht="18" customHeight="1">
      <c r="A551" s="23">
        <v>548</v>
      </c>
      <c r="B551" s="34" t="s">
        <v>448</v>
      </c>
      <c r="C551" s="35" t="s">
        <v>572</v>
      </c>
      <c r="D551" s="35"/>
    </row>
    <row r="552" spans="1:4" ht="18" customHeight="1">
      <c r="A552" s="23">
        <v>549</v>
      </c>
      <c r="B552" s="34" t="s">
        <v>448</v>
      </c>
      <c r="C552" s="35" t="s">
        <v>372</v>
      </c>
      <c r="D552" s="35"/>
    </row>
    <row r="553" spans="1:4" ht="18" customHeight="1">
      <c r="A553" s="23">
        <v>550</v>
      </c>
      <c r="B553" s="34" t="s">
        <v>448</v>
      </c>
      <c r="C553" s="35" t="s">
        <v>573</v>
      </c>
      <c r="D553" s="35"/>
    </row>
    <row r="554" spans="1:4" ht="18" customHeight="1">
      <c r="A554" s="23">
        <v>551</v>
      </c>
      <c r="B554" s="34" t="s">
        <v>448</v>
      </c>
      <c r="C554" s="35" t="s">
        <v>574</v>
      </c>
      <c r="D554" s="35"/>
    </row>
    <row r="555" spans="1:4" ht="18" customHeight="1">
      <c r="A555" s="23">
        <v>552</v>
      </c>
      <c r="B555" s="34" t="s">
        <v>448</v>
      </c>
      <c r="C555" s="35" t="s">
        <v>575</v>
      </c>
      <c r="D555" s="35"/>
    </row>
    <row r="556" spans="1:4" ht="18" customHeight="1">
      <c r="A556" s="23">
        <v>553</v>
      </c>
      <c r="B556" s="34" t="s">
        <v>448</v>
      </c>
      <c r="C556" s="35" t="s">
        <v>576</v>
      </c>
      <c r="D556" s="35"/>
    </row>
    <row r="557" spans="1:4" ht="39" customHeight="1">
      <c r="A557" s="23">
        <v>554</v>
      </c>
      <c r="B557" s="34" t="s">
        <v>448</v>
      </c>
      <c r="C557" s="35" t="s">
        <v>577</v>
      </c>
      <c r="D557" s="35"/>
    </row>
    <row r="558" spans="1:4" ht="18" customHeight="1">
      <c r="A558" s="23">
        <v>555</v>
      </c>
      <c r="B558" s="34" t="s">
        <v>448</v>
      </c>
      <c r="C558" s="35" t="s">
        <v>578</v>
      </c>
      <c r="D558" s="35"/>
    </row>
    <row r="559" spans="1:4" ht="18" customHeight="1">
      <c r="A559" s="23">
        <v>556</v>
      </c>
      <c r="B559" s="34" t="s">
        <v>448</v>
      </c>
      <c r="C559" s="35" t="s">
        <v>579</v>
      </c>
      <c r="D559" s="35"/>
    </row>
    <row r="560" spans="1:4" ht="18" customHeight="1">
      <c r="A560" s="23">
        <v>557</v>
      </c>
      <c r="B560" s="34" t="s">
        <v>448</v>
      </c>
      <c r="C560" s="35" t="s">
        <v>580</v>
      </c>
      <c r="D560" s="35"/>
    </row>
    <row r="561" spans="1:4" ht="18" customHeight="1">
      <c r="A561" s="23">
        <v>558</v>
      </c>
      <c r="B561" s="34" t="s">
        <v>448</v>
      </c>
      <c r="C561" s="35" t="s">
        <v>581</v>
      </c>
      <c r="D561" s="35"/>
    </row>
    <row r="562" spans="1:4" ht="18" customHeight="1">
      <c r="A562" s="23">
        <v>559</v>
      </c>
      <c r="B562" s="34" t="s">
        <v>448</v>
      </c>
      <c r="C562" s="35" t="s">
        <v>582</v>
      </c>
      <c r="D562" s="35"/>
    </row>
    <row r="563" spans="1:4" ht="18" customHeight="1">
      <c r="A563" s="23">
        <v>560</v>
      </c>
      <c r="B563" s="34" t="s">
        <v>448</v>
      </c>
      <c r="C563" s="35" t="s">
        <v>583</v>
      </c>
      <c r="D563" s="35"/>
    </row>
    <row r="564" spans="1:4" ht="18" customHeight="1">
      <c r="A564" s="23">
        <v>561</v>
      </c>
      <c r="B564" s="34" t="s">
        <v>448</v>
      </c>
      <c r="C564" s="35" t="s">
        <v>584</v>
      </c>
      <c r="D564" s="35"/>
    </row>
    <row r="565" spans="1:4" ht="38.25" customHeight="1">
      <c r="A565" s="23">
        <v>562</v>
      </c>
      <c r="B565" s="34" t="s">
        <v>448</v>
      </c>
      <c r="C565" s="35" t="s">
        <v>585</v>
      </c>
      <c r="D565" s="35"/>
    </row>
    <row r="566" spans="1:4" ht="18" customHeight="1">
      <c r="A566" s="23">
        <v>563</v>
      </c>
      <c r="B566" s="34" t="s">
        <v>448</v>
      </c>
      <c r="C566" s="35" t="s">
        <v>586</v>
      </c>
      <c r="D566" s="35"/>
    </row>
    <row r="567" spans="1:4" ht="18" customHeight="1">
      <c r="A567" s="23">
        <v>564</v>
      </c>
      <c r="B567" s="34" t="s">
        <v>448</v>
      </c>
      <c r="C567" s="35" t="s">
        <v>587</v>
      </c>
      <c r="D567" s="35"/>
    </row>
    <row r="568" spans="1:4" ht="18" customHeight="1">
      <c r="A568" s="23">
        <v>565</v>
      </c>
      <c r="B568" s="34" t="s">
        <v>448</v>
      </c>
      <c r="C568" s="35" t="s">
        <v>588</v>
      </c>
      <c r="D568" s="35"/>
    </row>
    <row r="569" spans="1:4" ht="18" customHeight="1">
      <c r="A569" s="23">
        <v>566</v>
      </c>
      <c r="B569" s="34" t="s">
        <v>448</v>
      </c>
      <c r="C569" s="35" t="s">
        <v>589</v>
      </c>
      <c r="D569" s="35"/>
    </row>
    <row r="570" spans="1:4" ht="18" customHeight="1">
      <c r="A570" s="23">
        <v>567</v>
      </c>
      <c r="B570" s="34" t="s">
        <v>448</v>
      </c>
      <c r="C570" s="35" t="s">
        <v>378</v>
      </c>
      <c r="D570" s="35"/>
    </row>
    <row r="571" spans="1:4" ht="18" customHeight="1">
      <c r="A571" s="23">
        <v>568</v>
      </c>
      <c r="B571" s="34" t="s">
        <v>448</v>
      </c>
      <c r="C571" s="35" t="s">
        <v>379</v>
      </c>
      <c r="D571" s="35"/>
    </row>
    <row r="572" spans="1:4" ht="45.75" customHeight="1">
      <c r="A572" s="23">
        <v>569</v>
      </c>
      <c r="B572" s="34" t="s">
        <v>448</v>
      </c>
      <c r="C572" s="35" t="s">
        <v>323</v>
      </c>
      <c r="D572" s="35"/>
    </row>
    <row r="573" spans="1:4" ht="42" customHeight="1">
      <c r="A573" s="23">
        <v>570</v>
      </c>
      <c r="B573" s="34" t="s">
        <v>448</v>
      </c>
      <c r="C573" s="35" t="s">
        <v>324</v>
      </c>
      <c r="D573" s="35"/>
    </row>
    <row r="574" spans="1:4" ht="18" customHeight="1">
      <c r="A574" s="23">
        <v>571</v>
      </c>
      <c r="B574" s="34" t="s">
        <v>448</v>
      </c>
      <c r="C574" s="35" t="s">
        <v>590</v>
      </c>
      <c r="D574" s="35"/>
    </row>
    <row r="575" spans="1:4" ht="18" customHeight="1">
      <c r="A575" s="23">
        <v>572</v>
      </c>
      <c r="B575" s="34" t="s">
        <v>448</v>
      </c>
      <c r="C575" s="35" t="s">
        <v>591</v>
      </c>
      <c r="D575" s="35"/>
    </row>
    <row r="576" spans="1:4" ht="18" customHeight="1">
      <c r="A576" s="23">
        <v>573</v>
      </c>
      <c r="B576" s="34" t="s">
        <v>448</v>
      </c>
      <c r="C576" s="35" t="s">
        <v>445</v>
      </c>
      <c r="D576" s="35" t="s">
        <v>6</v>
      </c>
    </row>
    <row r="577" spans="1:4" ht="18" customHeight="1">
      <c r="A577" s="23">
        <v>574</v>
      </c>
      <c r="B577" s="34" t="s">
        <v>448</v>
      </c>
      <c r="C577" s="35" t="s">
        <v>294</v>
      </c>
      <c r="D577" s="35" t="s">
        <v>6</v>
      </c>
    </row>
    <row r="578" spans="1:4" ht="18" customHeight="1">
      <c r="A578" s="23">
        <v>575</v>
      </c>
      <c r="B578" s="34" t="s">
        <v>448</v>
      </c>
      <c r="C578" s="35" t="s">
        <v>294</v>
      </c>
      <c r="D578" s="35" t="s">
        <v>35</v>
      </c>
    </row>
    <row r="579" spans="1:4" ht="18" customHeight="1">
      <c r="A579" s="23">
        <v>576</v>
      </c>
      <c r="B579" s="34" t="s">
        <v>448</v>
      </c>
      <c r="C579" s="35" t="s">
        <v>380</v>
      </c>
      <c r="D579" s="35" t="s">
        <v>6</v>
      </c>
    </row>
    <row r="580" spans="1:4" ht="18" customHeight="1">
      <c r="A580" s="23">
        <v>577</v>
      </c>
      <c r="B580" s="34" t="s">
        <v>592</v>
      </c>
      <c r="C580" s="35" t="s">
        <v>389</v>
      </c>
      <c r="D580" s="35" t="s">
        <v>6</v>
      </c>
    </row>
    <row r="581" spans="1:4" ht="39" customHeight="1">
      <c r="A581" s="23">
        <v>578</v>
      </c>
      <c r="B581" s="34" t="s">
        <v>592</v>
      </c>
      <c r="C581" s="35" t="s">
        <v>299</v>
      </c>
      <c r="D581" s="35" t="s">
        <v>300</v>
      </c>
    </row>
    <row r="582" spans="1:4" ht="18" customHeight="1">
      <c r="A582" s="23">
        <v>579</v>
      </c>
      <c r="B582" s="34" t="s">
        <v>592</v>
      </c>
      <c r="C582" s="35" t="s">
        <v>328</v>
      </c>
      <c r="D582" s="35" t="s">
        <v>6</v>
      </c>
    </row>
    <row r="583" spans="1:4" ht="18" customHeight="1">
      <c r="A583" s="23">
        <v>580</v>
      </c>
      <c r="B583" s="34" t="s">
        <v>592</v>
      </c>
      <c r="C583" s="35" t="s">
        <v>192</v>
      </c>
      <c r="D583" s="35" t="s">
        <v>6</v>
      </c>
    </row>
    <row r="584" spans="1:4" ht="18" customHeight="1">
      <c r="A584" s="23">
        <v>581</v>
      </c>
      <c r="B584" s="34" t="s">
        <v>592</v>
      </c>
      <c r="C584" s="35" t="s">
        <v>193</v>
      </c>
      <c r="D584" s="35" t="s">
        <v>6</v>
      </c>
    </row>
    <row r="585" spans="1:4" ht="18" customHeight="1">
      <c r="A585" s="23">
        <v>582</v>
      </c>
      <c r="B585" s="34" t="s">
        <v>592</v>
      </c>
      <c r="C585" s="35" t="s">
        <v>195</v>
      </c>
      <c r="D585" s="35" t="s">
        <v>6</v>
      </c>
    </row>
    <row r="586" spans="1:4" ht="18" customHeight="1">
      <c r="A586" s="23">
        <v>583</v>
      </c>
      <c r="B586" s="34" t="s">
        <v>592</v>
      </c>
      <c r="C586" s="35" t="s">
        <v>392</v>
      </c>
      <c r="D586" s="35" t="s">
        <v>6</v>
      </c>
    </row>
    <row r="587" spans="1:4" ht="18" customHeight="1">
      <c r="A587" s="23">
        <v>584</v>
      </c>
      <c r="B587" s="34" t="s">
        <v>592</v>
      </c>
      <c r="C587" s="35" t="s">
        <v>301</v>
      </c>
      <c r="D587" s="35" t="s">
        <v>6</v>
      </c>
    </row>
    <row r="588" spans="1:4" ht="18" customHeight="1">
      <c r="A588" s="23">
        <v>585</v>
      </c>
      <c r="B588" s="34" t="s">
        <v>592</v>
      </c>
      <c r="C588" s="35" t="s">
        <v>331</v>
      </c>
      <c r="D588" s="35" t="s">
        <v>6</v>
      </c>
    </row>
    <row r="589" spans="1:4" ht="18" customHeight="1">
      <c r="A589" s="23">
        <v>586</v>
      </c>
      <c r="B589" s="34" t="s">
        <v>592</v>
      </c>
      <c r="C589" s="35" t="s">
        <v>394</v>
      </c>
      <c r="D589" s="35" t="s">
        <v>6</v>
      </c>
    </row>
    <row r="590" spans="1:4" ht="18" customHeight="1">
      <c r="A590" s="23">
        <v>587</v>
      </c>
      <c r="B590" s="34" t="s">
        <v>592</v>
      </c>
      <c r="C590" s="35" t="s">
        <v>197</v>
      </c>
      <c r="D590" s="35" t="s">
        <v>6</v>
      </c>
    </row>
    <row r="591" spans="1:4" ht="18" customHeight="1">
      <c r="A591" s="23">
        <v>588</v>
      </c>
      <c r="B591" s="34" t="s">
        <v>592</v>
      </c>
      <c r="C591" s="35" t="s">
        <v>302</v>
      </c>
      <c r="D591" s="35" t="s">
        <v>6</v>
      </c>
    </row>
    <row r="592" spans="1:4" ht="18" customHeight="1">
      <c r="A592" s="23">
        <v>589</v>
      </c>
      <c r="B592" s="34" t="s">
        <v>592</v>
      </c>
      <c r="C592" s="35" t="s">
        <v>397</v>
      </c>
      <c r="D592" s="35" t="s">
        <v>6</v>
      </c>
    </row>
    <row r="593" spans="1:4" ht="18" customHeight="1">
      <c r="A593" s="23">
        <v>590</v>
      </c>
      <c r="B593" s="34" t="s">
        <v>592</v>
      </c>
      <c r="C593" s="35" t="s">
        <v>398</v>
      </c>
      <c r="D593" s="35" t="s">
        <v>6</v>
      </c>
    </row>
    <row r="594" spans="1:4" ht="18" customHeight="1">
      <c r="A594" s="23">
        <v>591</v>
      </c>
      <c r="B594" s="34" t="s">
        <v>592</v>
      </c>
      <c r="C594" s="35" t="s">
        <v>303</v>
      </c>
      <c r="D594" s="35" t="s">
        <v>6</v>
      </c>
    </row>
    <row r="595" spans="1:4" ht="18" customHeight="1">
      <c r="A595" s="23">
        <v>592</v>
      </c>
      <c r="B595" s="34" t="s">
        <v>592</v>
      </c>
      <c r="C595" s="35" t="s">
        <v>593</v>
      </c>
      <c r="D595" s="35" t="s">
        <v>6</v>
      </c>
    </row>
    <row r="596" spans="1:4" ht="18" customHeight="1">
      <c r="A596" s="23">
        <v>593</v>
      </c>
      <c r="B596" s="34" t="s">
        <v>592</v>
      </c>
      <c r="C596" s="35" t="s">
        <v>202</v>
      </c>
      <c r="D596" s="35" t="s">
        <v>6</v>
      </c>
    </row>
    <row r="597" spans="1:4" ht="18" customHeight="1">
      <c r="A597" s="23">
        <v>594</v>
      </c>
      <c r="B597" s="34" t="s">
        <v>592</v>
      </c>
      <c r="C597" s="35" t="s">
        <v>204</v>
      </c>
      <c r="D597" s="35" t="s">
        <v>6</v>
      </c>
    </row>
    <row r="598" spans="1:4" ht="90.75" customHeight="1">
      <c r="A598" s="23">
        <v>595</v>
      </c>
      <c r="B598" s="34" t="s">
        <v>592</v>
      </c>
      <c r="C598" s="35" t="s">
        <v>205</v>
      </c>
      <c r="D598" s="35" t="s">
        <v>72</v>
      </c>
    </row>
    <row r="599" spans="1:4" ht="18" customHeight="1">
      <c r="A599" s="23">
        <v>596</v>
      </c>
      <c r="B599" s="34" t="s">
        <v>592</v>
      </c>
      <c r="C599" s="35" t="s">
        <v>399</v>
      </c>
      <c r="D599" s="35" t="s">
        <v>6</v>
      </c>
    </row>
    <row r="600" spans="1:4" ht="18" customHeight="1">
      <c r="A600" s="23">
        <v>597</v>
      </c>
      <c r="B600" s="34" t="s">
        <v>592</v>
      </c>
      <c r="C600" s="35" t="s">
        <v>594</v>
      </c>
      <c r="D600" s="35" t="s">
        <v>6</v>
      </c>
    </row>
    <row r="601" spans="1:4" ht="34.5" customHeight="1">
      <c r="A601" s="23">
        <v>598</v>
      </c>
      <c r="B601" s="34" t="s">
        <v>592</v>
      </c>
      <c r="C601" s="35" t="s">
        <v>400</v>
      </c>
      <c r="D601" s="35" t="s">
        <v>72</v>
      </c>
    </row>
    <row r="602" spans="1:4" ht="18" customHeight="1">
      <c r="A602" s="23">
        <v>599</v>
      </c>
      <c r="B602" s="34" t="s">
        <v>592</v>
      </c>
      <c r="C602" s="35" t="s">
        <v>206</v>
      </c>
      <c r="D602" s="35" t="s">
        <v>6</v>
      </c>
    </row>
    <row r="603" spans="1:4" ht="18" customHeight="1">
      <c r="A603" s="23">
        <v>600</v>
      </c>
      <c r="B603" s="34" t="s">
        <v>592</v>
      </c>
      <c r="C603" s="35" t="s">
        <v>206</v>
      </c>
      <c r="D603" s="35" t="s">
        <v>35</v>
      </c>
    </row>
    <row r="604" spans="1:4" ht="18" customHeight="1">
      <c r="A604" s="23">
        <v>601</v>
      </c>
      <c r="B604" s="34" t="s">
        <v>592</v>
      </c>
      <c r="C604" s="35" t="s">
        <v>401</v>
      </c>
      <c r="D604" s="35" t="s">
        <v>72</v>
      </c>
    </row>
    <row r="605" spans="1:4" ht="18" customHeight="1">
      <c r="A605" s="23">
        <v>602</v>
      </c>
      <c r="B605" s="34" t="s">
        <v>592</v>
      </c>
      <c r="C605" s="35" t="s">
        <v>401</v>
      </c>
      <c r="D605" s="35" t="s">
        <v>6</v>
      </c>
    </row>
    <row r="606" spans="1:4" ht="18" customHeight="1">
      <c r="A606" s="23">
        <v>603</v>
      </c>
      <c r="B606" s="34" t="s">
        <v>592</v>
      </c>
      <c r="C606" s="35" t="s">
        <v>209</v>
      </c>
      <c r="D606" s="35" t="s">
        <v>6</v>
      </c>
    </row>
    <row r="607" spans="1:4" ht="18" customHeight="1">
      <c r="A607" s="23">
        <v>604</v>
      </c>
      <c r="B607" s="34" t="s">
        <v>592</v>
      </c>
      <c r="C607" s="35" t="s">
        <v>210</v>
      </c>
      <c r="D607" s="35" t="s">
        <v>6</v>
      </c>
    </row>
    <row r="608" spans="1:4" ht="18" customHeight="1">
      <c r="A608" s="23">
        <v>605</v>
      </c>
      <c r="B608" s="34" t="s">
        <v>592</v>
      </c>
      <c r="C608" s="35" t="s">
        <v>212</v>
      </c>
      <c r="D608" s="35" t="s">
        <v>6</v>
      </c>
    </row>
    <row r="609" spans="1:4" ht="33" customHeight="1">
      <c r="A609" s="23">
        <v>606</v>
      </c>
      <c r="B609" s="34" t="s">
        <v>592</v>
      </c>
      <c r="C609" s="35" t="s">
        <v>213</v>
      </c>
      <c r="D609" s="35" t="s">
        <v>72</v>
      </c>
    </row>
    <row r="610" spans="1:4" ht="52.5" customHeight="1">
      <c r="A610" s="23">
        <v>607</v>
      </c>
      <c r="B610" s="34" t="s">
        <v>592</v>
      </c>
      <c r="C610" s="35" t="s">
        <v>402</v>
      </c>
      <c r="D610" s="35" t="s">
        <v>6</v>
      </c>
    </row>
    <row r="611" spans="1:4" ht="18" customHeight="1">
      <c r="A611" s="23">
        <v>608</v>
      </c>
      <c r="B611" s="34" t="s">
        <v>592</v>
      </c>
      <c r="C611" s="35" t="s">
        <v>403</v>
      </c>
      <c r="D611" s="35" t="s">
        <v>6</v>
      </c>
    </row>
    <row r="612" spans="1:4" ht="18" customHeight="1">
      <c r="A612" s="23">
        <v>609</v>
      </c>
      <c r="B612" s="34" t="s">
        <v>592</v>
      </c>
      <c r="C612" s="35" t="s">
        <v>214</v>
      </c>
      <c r="D612" s="35" t="s">
        <v>6</v>
      </c>
    </row>
    <row r="613" spans="1:4" ht="18" customHeight="1">
      <c r="A613" s="23">
        <v>610</v>
      </c>
      <c r="B613" s="34" t="s">
        <v>592</v>
      </c>
      <c r="C613" s="35" t="s">
        <v>404</v>
      </c>
      <c r="D613" s="35" t="s">
        <v>72</v>
      </c>
    </row>
    <row r="614" spans="1:4" ht="18" customHeight="1">
      <c r="A614" s="23">
        <v>611</v>
      </c>
      <c r="B614" s="34" t="s">
        <v>592</v>
      </c>
      <c r="C614" s="35" t="s">
        <v>404</v>
      </c>
      <c r="D614" s="35" t="s">
        <v>6</v>
      </c>
    </row>
    <row r="615" spans="1:4" ht="18" customHeight="1">
      <c r="A615" s="23">
        <v>612</v>
      </c>
      <c r="B615" s="34" t="s">
        <v>592</v>
      </c>
      <c r="C615" s="35" t="s">
        <v>304</v>
      </c>
      <c r="D615" s="35" t="s">
        <v>6</v>
      </c>
    </row>
    <row r="616" spans="1:4" ht="18" customHeight="1">
      <c r="A616" s="23">
        <v>613</v>
      </c>
      <c r="B616" s="34" t="s">
        <v>592</v>
      </c>
      <c r="C616" s="35" t="s">
        <v>305</v>
      </c>
      <c r="D616" s="35" t="s">
        <v>6</v>
      </c>
    </row>
    <row r="617" spans="1:4" ht="18" customHeight="1">
      <c r="A617" s="23">
        <v>614</v>
      </c>
      <c r="B617" s="34" t="s">
        <v>592</v>
      </c>
      <c r="C617" s="35" t="s">
        <v>406</v>
      </c>
      <c r="D617" s="35" t="s">
        <v>6</v>
      </c>
    </row>
    <row r="618" spans="1:4" ht="18" customHeight="1">
      <c r="A618" s="23">
        <v>615</v>
      </c>
      <c r="B618" s="34" t="s">
        <v>592</v>
      </c>
      <c r="C618" s="35" t="s">
        <v>407</v>
      </c>
      <c r="D618" s="35" t="s">
        <v>6</v>
      </c>
    </row>
    <row r="619" spans="1:4" ht="18" customHeight="1">
      <c r="A619" s="23">
        <v>616</v>
      </c>
      <c r="B619" s="34" t="s">
        <v>592</v>
      </c>
      <c r="C619" s="35" t="s">
        <v>408</v>
      </c>
      <c r="D619" s="35" t="s">
        <v>6</v>
      </c>
    </row>
    <row r="620" spans="1:4" ht="18" customHeight="1">
      <c r="A620" s="23">
        <v>617</v>
      </c>
      <c r="B620" s="34" t="s">
        <v>592</v>
      </c>
      <c r="C620" s="35" t="s">
        <v>224</v>
      </c>
      <c r="D620" s="35" t="s">
        <v>6</v>
      </c>
    </row>
    <row r="621" spans="1:4" ht="18" customHeight="1">
      <c r="A621" s="23">
        <v>618</v>
      </c>
      <c r="B621" s="34" t="s">
        <v>592</v>
      </c>
      <c r="C621" s="35" t="s">
        <v>225</v>
      </c>
      <c r="D621" s="35" t="s">
        <v>6</v>
      </c>
    </row>
    <row r="622" spans="1:4" ht="18" customHeight="1">
      <c r="A622" s="23">
        <v>619</v>
      </c>
      <c r="B622" s="34" t="s">
        <v>592</v>
      </c>
      <c r="C622" s="35" t="s">
        <v>226</v>
      </c>
      <c r="D622" s="35" t="s">
        <v>6</v>
      </c>
    </row>
    <row r="623" spans="1:4" ht="18" customHeight="1">
      <c r="A623" s="23">
        <v>620</v>
      </c>
      <c r="B623" s="34" t="s">
        <v>592</v>
      </c>
      <c r="C623" s="35" t="s">
        <v>410</v>
      </c>
      <c r="D623" s="35" t="s">
        <v>6</v>
      </c>
    </row>
    <row r="624" spans="1:4" ht="18" customHeight="1">
      <c r="A624" s="23">
        <v>621</v>
      </c>
      <c r="B624" s="34" t="s">
        <v>592</v>
      </c>
      <c r="C624" s="35" t="s">
        <v>595</v>
      </c>
      <c r="D624" s="35" t="s">
        <v>6</v>
      </c>
    </row>
    <row r="625" spans="1:4" ht="18" customHeight="1">
      <c r="A625" s="23">
        <v>622</v>
      </c>
      <c r="B625" s="34" t="s">
        <v>592</v>
      </c>
      <c r="C625" s="35" t="s">
        <v>411</v>
      </c>
      <c r="D625" s="35" t="s">
        <v>6</v>
      </c>
    </row>
    <row r="626" spans="1:4" ht="18" customHeight="1">
      <c r="A626" s="23">
        <v>623</v>
      </c>
      <c r="B626" s="34" t="s">
        <v>592</v>
      </c>
      <c r="C626" s="35" t="s">
        <v>412</v>
      </c>
      <c r="D626" s="35" t="s">
        <v>6</v>
      </c>
    </row>
    <row r="627" spans="1:4" ht="18" customHeight="1">
      <c r="A627" s="23">
        <v>624</v>
      </c>
      <c r="B627" s="34" t="s">
        <v>592</v>
      </c>
      <c r="C627" s="35" t="s">
        <v>306</v>
      </c>
      <c r="D627" s="35" t="s">
        <v>6</v>
      </c>
    </row>
    <row r="628" spans="1:4" ht="18" customHeight="1">
      <c r="A628" s="23">
        <v>625</v>
      </c>
      <c r="B628" s="34" t="s">
        <v>592</v>
      </c>
      <c r="C628" s="35" t="s">
        <v>413</v>
      </c>
      <c r="D628" s="35" t="s">
        <v>6</v>
      </c>
    </row>
    <row r="629" spans="1:4" ht="18" customHeight="1">
      <c r="A629" s="23">
        <v>626</v>
      </c>
      <c r="B629" s="34" t="s">
        <v>592</v>
      </c>
      <c r="C629" s="35" t="s">
        <v>414</v>
      </c>
      <c r="D629" s="35" t="s">
        <v>6</v>
      </c>
    </row>
    <row r="630" spans="1:4" ht="18" customHeight="1">
      <c r="A630" s="23">
        <v>627</v>
      </c>
      <c r="B630" s="34" t="s">
        <v>592</v>
      </c>
      <c r="C630" s="35" t="s">
        <v>307</v>
      </c>
      <c r="D630" s="35" t="s">
        <v>6</v>
      </c>
    </row>
    <row r="631" spans="1:4" ht="18" customHeight="1">
      <c r="A631" s="23">
        <v>628</v>
      </c>
      <c r="B631" s="34" t="s">
        <v>592</v>
      </c>
      <c r="C631" s="35" t="s">
        <v>232</v>
      </c>
      <c r="D631" s="35" t="s">
        <v>6</v>
      </c>
    </row>
    <row r="632" spans="1:4" ht="18" customHeight="1">
      <c r="A632" s="23">
        <v>629</v>
      </c>
      <c r="B632" s="34" t="s">
        <v>592</v>
      </c>
      <c r="C632" s="35" t="s">
        <v>415</v>
      </c>
      <c r="D632" s="35" t="s">
        <v>6</v>
      </c>
    </row>
    <row r="633" spans="1:4" ht="18" customHeight="1">
      <c r="A633" s="23">
        <v>630</v>
      </c>
      <c r="B633" s="34" t="s">
        <v>592</v>
      </c>
      <c r="C633" s="35" t="s">
        <v>596</v>
      </c>
      <c r="D633" s="35" t="s">
        <v>6</v>
      </c>
    </row>
    <row r="634" spans="1:4" ht="18" customHeight="1">
      <c r="A634" s="23">
        <v>631</v>
      </c>
      <c r="B634" s="34" t="s">
        <v>592</v>
      </c>
      <c r="C634" s="35" t="s">
        <v>234</v>
      </c>
      <c r="D634" s="35" t="s">
        <v>72</v>
      </c>
    </row>
    <row r="635" spans="1:4" ht="18" customHeight="1">
      <c r="A635" s="23">
        <v>632</v>
      </c>
      <c r="B635" s="34" t="s">
        <v>592</v>
      </c>
      <c r="C635" s="35" t="s">
        <v>234</v>
      </c>
      <c r="D635" s="35" t="s">
        <v>6</v>
      </c>
    </row>
    <row r="636" spans="1:4" ht="18" customHeight="1">
      <c r="A636" s="23">
        <v>633</v>
      </c>
      <c r="B636" s="34" t="s">
        <v>592</v>
      </c>
      <c r="C636" s="35" t="s">
        <v>235</v>
      </c>
      <c r="D636" s="35" t="s">
        <v>6</v>
      </c>
    </row>
    <row r="637" spans="1:4" ht="18" customHeight="1">
      <c r="A637" s="23">
        <v>634</v>
      </c>
      <c r="B637" s="34" t="s">
        <v>592</v>
      </c>
      <c r="C637" s="35" t="s">
        <v>308</v>
      </c>
      <c r="D637" s="35" t="s">
        <v>6</v>
      </c>
    </row>
    <row r="638" spans="1:4" ht="18" customHeight="1">
      <c r="A638" s="23">
        <v>635</v>
      </c>
      <c r="B638" s="34" t="s">
        <v>592</v>
      </c>
      <c r="C638" s="35" t="s">
        <v>236</v>
      </c>
      <c r="D638" s="35" t="s">
        <v>72</v>
      </c>
    </row>
    <row r="639" spans="1:4" ht="18" customHeight="1">
      <c r="A639" s="23">
        <v>636</v>
      </c>
      <c r="B639" s="34" t="s">
        <v>592</v>
      </c>
      <c r="C639" s="35" t="s">
        <v>236</v>
      </c>
      <c r="D639" s="35" t="s">
        <v>6</v>
      </c>
    </row>
    <row r="640" spans="1:4" ht="18" customHeight="1">
      <c r="A640" s="23">
        <v>637</v>
      </c>
      <c r="B640" s="34" t="s">
        <v>592</v>
      </c>
      <c r="C640" s="35" t="s">
        <v>597</v>
      </c>
      <c r="D640" s="35" t="s">
        <v>6</v>
      </c>
    </row>
    <row r="641" spans="1:4" ht="18" customHeight="1">
      <c r="A641" s="23">
        <v>638</v>
      </c>
      <c r="B641" s="34" t="s">
        <v>592</v>
      </c>
      <c r="C641" s="35" t="s">
        <v>416</v>
      </c>
      <c r="D641" s="35" t="s">
        <v>6</v>
      </c>
    </row>
    <row r="642" spans="1:4" ht="18" customHeight="1">
      <c r="A642" s="23">
        <v>639</v>
      </c>
      <c r="B642" s="34" t="s">
        <v>592</v>
      </c>
      <c r="C642" s="35" t="s">
        <v>417</v>
      </c>
      <c r="D642" s="35" t="s">
        <v>6</v>
      </c>
    </row>
    <row r="643" spans="1:4" ht="18" customHeight="1">
      <c r="A643" s="23">
        <v>640</v>
      </c>
      <c r="B643" s="34" t="s">
        <v>592</v>
      </c>
      <c r="C643" s="35" t="s">
        <v>598</v>
      </c>
      <c r="D643" s="35" t="s">
        <v>6</v>
      </c>
    </row>
    <row r="644" spans="1:4" ht="18" customHeight="1">
      <c r="A644" s="23">
        <v>641</v>
      </c>
      <c r="B644" s="34" t="s">
        <v>592</v>
      </c>
      <c r="C644" s="35" t="s">
        <v>599</v>
      </c>
      <c r="D644" s="35" t="s">
        <v>6</v>
      </c>
    </row>
    <row r="645" spans="1:4" ht="18" customHeight="1">
      <c r="A645" s="23">
        <v>642</v>
      </c>
      <c r="B645" s="34" t="s">
        <v>592</v>
      </c>
      <c r="C645" s="35" t="s">
        <v>418</v>
      </c>
      <c r="D645" s="35" t="s">
        <v>72</v>
      </c>
    </row>
    <row r="646" spans="1:4" ht="18" customHeight="1">
      <c r="A646" s="23">
        <v>643</v>
      </c>
      <c r="B646" s="34" t="s">
        <v>592</v>
      </c>
      <c r="C646" s="35" t="s">
        <v>418</v>
      </c>
      <c r="D646" s="35" t="s">
        <v>6</v>
      </c>
    </row>
    <row r="647" spans="1:4" ht="18" customHeight="1">
      <c r="A647" s="23">
        <v>644</v>
      </c>
      <c r="B647" s="34" t="s">
        <v>592</v>
      </c>
      <c r="C647" s="35" t="s">
        <v>600</v>
      </c>
      <c r="D647" s="35" t="s">
        <v>6</v>
      </c>
    </row>
    <row r="648" spans="1:4" ht="18" customHeight="1">
      <c r="A648" s="23">
        <v>645</v>
      </c>
      <c r="B648" s="34" t="s">
        <v>592</v>
      </c>
      <c r="C648" s="35" t="s">
        <v>420</v>
      </c>
      <c r="D648" s="35" t="s">
        <v>6</v>
      </c>
    </row>
    <row r="649" spans="1:4" ht="18" customHeight="1">
      <c r="A649" s="23">
        <v>646</v>
      </c>
      <c r="B649" s="34" t="s">
        <v>592</v>
      </c>
      <c r="C649" s="35" t="s">
        <v>421</v>
      </c>
      <c r="D649" s="35" t="s">
        <v>6</v>
      </c>
    </row>
    <row r="650" spans="1:4" ht="18" customHeight="1">
      <c r="A650" s="23">
        <v>647</v>
      </c>
      <c r="B650" s="34" t="s">
        <v>592</v>
      </c>
      <c r="C650" s="35" t="s">
        <v>346</v>
      </c>
      <c r="D650" s="35" t="s">
        <v>6</v>
      </c>
    </row>
    <row r="651" spans="1:4" ht="18" customHeight="1">
      <c r="A651" s="23">
        <v>648</v>
      </c>
      <c r="B651" s="34" t="s">
        <v>592</v>
      </c>
      <c r="C651" s="35" t="s">
        <v>310</v>
      </c>
      <c r="D651" s="35" t="s">
        <v>6</v>
      </c>
    </row>
    <row r="652" spans="1:4" ht="18" customHeight="1">
      <c r="A652" s="23">
        <v>649</v>
      </c>
      <c r="B652" s="34" t="s">
        <v>592</v>
      </c>
      <c r="C652" s="35" t="s">
        <v>424</v>
      </c>
      <c r="D652" s="35" t="s">
        <v>6</v>
      </c>
    </row>
    <row r="653" spans="1:4" ht="18" customHeight="1">
      <c r="A653" s="23">
        <v>650</v>
      </c>
      <c r="B653" s="34" t="s">
        <v>592</v>
      </c>
      <c r="C653" s="35" t="s">
        <v>425</v>
      </c>
      <c r="D653" s="35" t="s">
        <v>6</v>
      </c>
    </row>
    <row r="654" spans="1:4" ht="18" customHeight="1">
      <c r="A654" s="23">
        <v>651</v>
      </c>
      <c r="B654" s="34" t="s">
        <v>592</v>
      </c>
      <c r="C654" s="35" t="s">
        <v>311</v>
      </c>
      <c r="D654" s="35" t="s">
        <v>6</v>
      </c>
    </row>
    <row r="655" spans="1:4" ht="18" customHeight="1">
      <c r="A655" s="23">
        <v>652</v>
      </c>
      <c r="B655" s="34" t="s">
        <v>592</v>
      </c>
      <c r="C655" s="35" t="s">
        <v>348</v>
      </c>
      <c r="D655" s="35" t="s">
        <v>72</v>
      </c>
    </row>
    <row r="656" spans="1:4" ht="18" customHeight="1">
      <c r="A656" s="23">
        <v>653</v>
      </c>
      <c r="B656" s="34" t="s">
        <v>592</v>
      </c>
      <c r="C656" s="35" t="s">
        <v>348</v>
      </c>
      <c r="D656" s="35" t="s">
        <v>6</v>
      </c>
    </row>
    <row r="657" spans="1:4" ht="18" customHeight="1">
      <c r="A657" s="23">
        <v>654</v>
      </c>
      <c r="B657" s="34" t="s">
        <v>592</v>
      </c>
      <c r="C657" s="35" t="s">
        <v>242</v>
      </c>
      <c r="D657" s="35" t="s">
        <v>6</v>
      </c>
    </row>
    <row r="658" spans="1:4" ht="18" customHeight="1">
      <c r="A658" s="23">
        <v>655</v>
      </c>
      <c r="B658" s="34" t="s">
        <v>592</v>
      </c>
      <c r="C658" s="35" t="s">
        <v>601</v>
      </c>
      <c r="D658" s="35" t="s">
        <v>72</v>
      </c>
    </row>
    <row r="659" spans="1:4" ht="18" customHeight="1">
      <c r="A659" s="23">
        <v>656</v>
      </c>
      <c r="B659" s="34" t="s">
        <v>592</v>
      </c>
      <c r="C659" s="35" t="s">
        <v>426</v>
      </c>
      <c r="D659" s="35" t="s">
        <v>6</v>
      </c>
    </row>
    <row r="660" spans="1:4" ht="18" customHeight="1">
      <c r="A660" s="23">
        <v>657</v>
      </c>
      <c r="B660" s="34" t="s">
        <v>592</v>
      </c>
      <c r="C660" s="35" t="s">
        <v>353</v>
      </c>
      <c r="D660" s="35" t="s">
        <v>6</v>
      </c>
    </row>
    <row r="661" spans="1:4" ht="18" customHeight="1">
      <c r="A661" s="23">
        <v>658</v>
      </c>
      <c r="B661" s="34" t="s">
        <v>592</v>
      </c>
      <c r="C661" s="35" t="s">
        <v>427</v>
      </c>
      <c r="D661" s="35" t="s">
        <v>6</v>
      </c>
    </row>
    <row r="662" spans="1:4" ht="18" customHeight="1">
      <c r="A662" s="23">
        <v>659</v>
      </c>
      <c r="B662" s="34" t="s">
        <v>592</v>
      </c>
      <c r="C662" s="35" t="s">
        <v>355</v>
      </c>
      <c r="D662" s="35" t="s">
        <v>6</v>
      </c>
    </row>
    <row r="663" spans="1:4" ht="18" customHeight="1">
      <c r="A663" s="23">
        <v>660</v>
      </c>
      <c r="B663" s="34" t="s">
        <v>592</v>
      </c>
      <c r="C663" s="35" t="s">
        <v>602</v>
      </c>
      <c r="D663" s="35" t="s">
        <v>6</v>
      </c>
    </row>
    <row r="664" spans="1:4" ht="18" customHeight="1">
      <c r="A664" s="23">
        <v>661</v>
      </c>
      <c r="B664" s="34" t="s">
        <v>592</v>
      </c>
      <c r="C664" s="35" t="s">
        <v>312</v>
      </c>
      <c r="D664" s="35" t="s">
        <v>6</v>
      </c>
    </row>
    <row r="665" spans="1:4" ht="18" customHeight="1">
      <c r="A665" s="23">
        <v>662</v>
      </c>
      <c r="B665" s="34" t="s">
        <v>592</v>
      </c>
      <c r="C665" s="35" t="s">
        <v>313</v>
      </c>
      <c r="D665" s="35" t="s">
        <v>6</v>
      </c>
    </row>
    <row r="666" spans="1:4" ht="18" customHeight="1">
      <c r="A666" s="23">
        <v>663</v>
      </c>
      <c r="B666" s="34" t="s">
        <v>592</v>
      </c>
      <c r="C666" s="35" t="s">
        <v>603</v>
      </c>
      <c r="D666" s="35" t="s">
        <v>72</v>
      </c>
    </row>
    <row r="667" spans="1:4" ht="18" customHeight="1">
      <c r="A667" s="23">
        <v>664</v>
      </c>
      <c r="B667" s="34" t="s">
        <v>592</v>
      </c>
      <c r="C667" s="35" t="s">
        <v>603</v>
      </c>
      <c r="D667" s="35" t="s">
        <v>6</v>
      </c>
    </row>
    <row r="668" spans="1:4" ht="18" customHeight="1">
      <c r="A668" s="23">
        <v>665</v>
      </c>
      <c r="B668" s="34" t="s">
        <v>592</v>
      </c>
      <c r="C668" s="35" t="s">
        <v>604</v>
      </c>
      <c r="D668" s="35" t="s">
        <v>6</v>
      </c>
    </row>
    <row r="669" spans="1:4" ht="18" customHeight="1">
      <c r="A669" s="23">
        <v>666</v>
      </c>
      <c r="B669" s="34" t="s">
        <v>592</v>
      </c>
      <c r="C669" s="35" t="s">
        <v>431</v>
      </c>
      <c r="D669" s="35" t="s">
        <v>6</v>
      </c>
    </row>
    <row r="670" spans="1:4" ht="18" customHeight="1">
      <c r="A670" s="23">
        <v>667</v>
      </c>
      <c r="B670" s="34" t="s">
        <v>592</v>
      </c>
      <c r="C670" s="35" t="s">
        <v>382</v>
      </c>
      <c r="D670" s="35" t="s">
        <v>6</v>
      </c>
    </row>
    <row r="671" spans="1:4" ht="81" customHeight="1">
      <c r="A671" s="23">
        <v>668</v>
      </c>
      <c r="B671" s="34" t="s">
        <v>592</v>
      </c>
      <c r="C671" s="35" t="s">
        <v>432</v>
      </c>
      <c r="D671" s="35" t="s">
        <v>72</v>
      </c>
    </row>
    <row r="672" spans="1:4" ht="18" customHeight="1">
      <c r="A672" s="23">
        <v>669</v>
      </c>
      <c r="B672" s="34" t="s">
        <v>592</v>
      </c>
      <c r="C672" s="35" t="s">
        <v>258</v>
      </c>
      <c r="D672" s="35" t="s">
        <v>6</v>
      </c>
    </row>
    <row r="673" spans="1:4" ht="18" customHeight="1">
      <c r="A673" s="23">
        <v>670</v>
      </c>
      <c r="B673" s="34" t="s">
        <v>592</v>
      </c>
      <c r="C673" s="35" t="s">
        <v>258</v>
      </c>
      <c r="D673" s="35" t="s">
        <v>259</v>
      </c>
    </row>
    <row r="674" spans="1:4" ht="18" customHeight="1">
      <c r="A674" s="23">
        <v>671</v>
      </c>
      <c r="B674" s="34" t="s">
        <v>592</v>
      </c>
      <c r="C674" s="35" t="s">
        <v>260</v>
      </c>
      <c r="D674" s="35" t="s">
        <v>72</v>
      </c>
    </row>
    <row r="675" spans="1:4" ht="18" customHeight="1">
      <c r="A675" s="23">
        <v>672</v>
      </c>
      <c r="B675" s="34" t="s">
        <v>592</v>
      </c>
      <c r="C675" s="35" t="s">
        <v>260</v>
      </c>
      <c r="D675" s="35" t="s">
        <v>6</v>
      </c>
    </row>
    <row r="676" spans="1:4" ht="18" customHeight="1">
      <c r="A676" s="23">
        <v>673</v>
      </c>
      <c r="B676" s="34" t="s">
        <v>592</v>
      </c>
      <c r="C676" s="35" t="s">
        <v>261</v>
      </c>
      <c r="D676" s="35" t="s">
        <v>6</v>
      </c>
    </row>
    <row r="677" spans="1:4" ht="35.25" customHeight="1">
      <c r="A677" s="23">
        <v>674</v>
      </c>
      <c r="B677" s="34" t="s">
        <v>592</v>
      </c>
      <c r="C677" s="35" t="s">
        <v>262</v>
      </c>
      <c r="D677" s="35" t="s">
        <v>6</v>
      </c>
    </row>
    <row r="678" spans="1:4" ht="18" customHeight="1">
      <c r="A678" s="23">
        <v>675</v>
      </c>
      <c r="B678" s="34" t="s">
        <v>592</v>
      </c>
      <c r="C678" s="35" t="s">
        <v>263</v>
      </c>
      <c r="D678" s="35" t="s">
        <v>6</v>
      </c>
    </row>
    <row r="679" spans="1:4" ht="18" customHeight="1">
      <c r="A679" s="23">
        <v>676</v>
      </c>
      <c r="B679" s="34" t="s">
        <v>592</v>
      </c>
      <c r="C679" s="35" t="s">
        <v>383</v>
      </c>
      <c r="D679" s="35" t="s">
        <v>6</v>
      </c>
    </row>
    <row r="680" spans="1:4" ht="18" customHeight="1">
      <c r="A680" s="23">
        <v>677</v>
      </c>
      <c r="B680" s="34" t="s">
        <v>592</v>
      </c>
      <c r="C680" s="35" t="s">
        <v>605</v>
      </c>
      <c r="D680" s="35" t="s">
        <v>6</v>
      </c>
    </row>
    <row r="681" spans="1:4" ht="18" customHeight="1">
      <c r="A681" s="23">
        <v>678</v>
      </c>
      <c r="B681" s="34" t="s">
        <v>592</v>
      </c>
      <c r="C681" s="35" t="s">
        <v>266</v>
      </c>
      <c r="D681" s="35" t="s">
        <v>6</v>
      </c>
    </row>
    <row r="682" spans="1:4" ht="18" customHeight="1">
      <c r="A682" s="23">
        <v>679</v>
      </c>
      <c r="B682" s="34" t="s">
        <v>592</v>
      </c>
      <c r="C682" s="35" t="s">
        <v>384</v>
      </c>
      <c r="D682" s="35" t="s">
        <v>72</v>
      </c>
    </row>
    <row r="683" spans="1:4" ht="18" customHeight="1">
      <c r="A683" s="23">
        <v>680</v>
      </c>
      <c r="B683" s="34" t="s">
        <v>592</v>
      </c>
      <c r="C683" s="35" t="s">
        <v>384</v>
      </c>
      <c r="D683" s="35" t="s">
        <v>6</v>
      </c>
    </row>
    <row r="684" spans="1:4" ht="18" customHeight="1">
      <c r="A684" s="23">
        <v>681</v>
      </c>
      <c r="B684" s="34" t="s">
        <v>592</v>
      </c>
      <c r="C684" s="35" t="s">
        <v>434</v>
      </c>
      <c r="D684" s="35" t="s">
        <v>72</v>
      </c>
    </row>
    <row r="685" spans="1:4" ht="18" customHeight="1">
      <c r="A685" s="23">
        <v>682</v>
      </c>
      <c r="B685" s="34" t="s">
        <v>592</v>
      </c>
      <c r="C685" s="35" t="s">
        <v>435</v>
      </c>
      <c r="D685" s="35" t="s">
        <v>6</v>
      </c>
    </row>
    <row r="686" spans="1:4" ht="18" customHeight="1">
      <c r="A686" s="23">
        <v>683</v>
      </c>
      <c r="B686" s="34" t="s">
        <v>592</v>
      </c>
      <c r="C686" s="35" t="s">
        <v>436</v>
      </c>
      <c r="D686" s="35" t="s">
        <v>6</v>
      </c>
    </row>
    <row r="687" spans="1:4" ht="18" customHeight="1">
      <c r="A687" s="23">
        <v>684</v>
      </c>
      <c r="B687" s="34" t="s">
        <v>592</v>
      </c>
      <c r="C687" s="35" t="s">
        <v>314</v>
      </c>
      <c r="D687" s="35"/>
    </row>
    <row r="688" spans="1:4" ht="39.75" customHeight="1">
      <c r="A688" s="23">
        <v>685</v>
      </c>
      <c r="B688" s="34" t="s">
        <v>592</v>
      </c>
      <c r="C688" s="35" t="s">
        <v>606</v>
      </c>
      <c r="D688" s="35"/>
    </row>
    <row r="689" spans="1:4" ht="18" customHeight="1">
      <c r="A689" s="23">
        <v>686</v>
      </c>
      <c r="B689" s="34" t="s">
        <v>592</v>
      </c>
      <c r="C689" s="35" t="s">
        <v>607</v>
      </c>
      <c r="D689" s="35"/>
    </row>
    <row r="690" spans="1:4" ht="18" customHeight="1">
      <c r="A690" s="23">
        <v>687</v>
      </c>
      <c r="B690" s="34" t="s">
        <v>592</v>
      </c>
      <c r="C690" s="35" t="s">
        <v>608</v>
      </c>
      <c r="D690" s="35"/>
    </row>
    <row r="691" spans="1:4" ht="18" customHeight="1">
      <c r="A691" s="23">
        <v>688</v>
      </c>
      <c r="B691" s="34" t="s">
        <v>592</v>
      </c>
      <c r="C691" s="35" t="s">
        <v>609</v>
      </c>
      <c r="D691" s="35"/>
    </row>
    <row r="692" spans="1:4" ht="18" customHeight="1">
      <c r="A692" s="23">
        <v>689</v>
      </c>
      <c r="B692" s="34" t="s">
        <v>592</v>
      </c>
      <c r="C692" s="35" t="s">
        <v>315</v>
      </c>
      <c r="D692" s="35"/>
    </row>
    <row r="693" spans="1:4" ht="18" customHeight="1">
      <c r="A693" s="23">
        <v>690</v>
      </c>
      <c r="B693" s="34" t="s">
        <v>592</v>
      </c>
      <c r="C693" s="35" t="s">
        <v>316</v>
      </c>
      <c r="D693" s="35"/>
    </row>
    <row r="694" spans="1:4" ht="38.25" customHeight="1">
      <c r="A694" s="23">
        <v>691</v>
      </c>
      <c r="B694" s="34" t="s">
        <v>592</v>
      </c>
      <c r="C694" s="35" t="s">
        <v>317</v>
      </c>
      <c r="D694" s="35"/>
    </row>
    <row r="695" spans="1:4">
      <c r="A695" s="23">
        <v>692</v>
      </c>
      <c r="B695" s="34" t="s">
        <v>592</v>
      </c>
      <c r="C695" s="35" t="s">
        <v>318</v>
      </c>
      <c r="D695" s="35"/>
    </row>
    <row r="696" spans="1:4" ht="39.75" customHeight="1">
      <c r="A696" s="23">
        <v>693</v>
      </c>
      <c r="B696" s="34" t="s">
        <v>592</v>
      </c>
      <c r="C696" s="35" t="s">
        <v>610</v>
      </c>
      <c r="D696" s="35"/>
    </row>
    <row r="697" spans="1:4" ht="23.25" customHeight="1">
      <c r="A697" s="23">
        <v>694</v>
      </c>
      <c r="B697" s="34" t="s">
        <v>592</v>
      </c>
      <c r="C697" s="35" t="s">
        <v>611</v>
      </c>
      <c r="D697" s="35"/>
    </row>
    <row r="698" spans="1:4" ht="39.75" customHeight="1">
      <c r="A698" s="23">
        <v>695</v>
      </c>
      <c r="B698" s="34" t="s">
        <v>592</v>
      </c>
      <c r="C698" s="35" t="s">
        <v>612</v>
      </c>
      <c r="D698" s="35"/>
    </row>
    <row r="699" spans="1:4" ht="18" customHeight="1">
      <c r="A699" s="23">
        <v>696</v>
      </c>
      <c r="B699" s="34" t="s">
        <v>592</v>
      </c>
      <c r="C699" s="35" t="s">
        <v>613</v>
      </c>
      <c r="D699" s="35"/>
    </row>
    <row r="700" spans="1:4" ht="18" customHeight="1">
      <c r="A700" s="23">
        <v>697</v>
      </c>
      <c r="B700" s="34" t="s">
        <v>592</v>
      </c>
      <c r="C700" s="35" t="s">
        <v>614</v>
      </c>
      <c r="D700" s="35"/>
    </row>
    <row r="701" spans="1:4" ht="18" customHeight="1">
      <c r="A701" s="23">
        <v>698</v>
      </c>
      <c r="B701" s="34" t="s">
        <v>592</v>
      </c>
      <c r="C701" s="35" t="s">
        <v>615</v>
      </c>
      <c r="D701" s="35"/>
    </row>
    <row r="702" spans="1:4" ht="18" customHeight="1">
      <c r="A702" s="23">
        <v>699</v>
      </c>
      <c r="B702" s="34" t="s">
        <v>592</v>
      </c>
      <c r="C702" s="35" t="s">
        <v>616</v>
      </c>
      <c r="D702" s="35"/>
    </row>
    <row r="703" spans="1:4" ht="18" customHeight="1">
      <c r="A703" s="23">
        <v>700</v>
      </c>
      <c r="B703" s="34" t="s">
        <v>592</v>
      </c>
      <c r="C703" s="35" t="s">
        <v>319</v>
      </c>
      <c r="D703" s="35"/>
    </row>
    <row r="704" spans="1:4" ht="18" customHeight="1">
      <c r="A704" s="23">
        <v>701</v>
      </c>
      <c r="B704" s="34" t="s">
        <v>592</v>
      </c>
      <c r="C704" s="35" t="s">
        <v>579</v>
      </c>
      <c r="D704" s="35"/>
    </row>
    <row r="705" spans="1:4" ht="18" customHeight="1">
      <c r="A705" s="23">
        <v>702</v>
      </c>
      <c r="B705" s="34" t="s">
        <v>592</v>
      </c>
      <c r="C705" s="35" t="s">
        <v>617</v>
      </c>
      <c r="D705" s="35"/>
    </row>
    <row r="706" spans="1:4" ht="34.5" customHeight="1">
      <c r="A706" s="23">
        <v>703</v>
      </c>
      <c r="B706" s="34" t="s">
        <v>592</v>
      </c>
      <c r="C706" s="35" t="s">
        <v>618</v>
      </c>
      <c r="D706" s="35"/>
    </row>
    <row r="707" spans="1:4" ht="18" customHeight="1">
      <c r="A707" s="23">
        <v>704</v>
      </c>
      <c r="B707" s="34" t="s">
        <v>592</v>
      </c>
      <c r="C707" s="35" t="s">
        <v>619</v>
      </c>
      <c r="D707" s="35"/>
    </row>
    <row r="708" spans="1:4" ht="18" customHeight="1">
      <c r="A708" s="23">
        <v>705</v>
      </c>
      <c r="B708" s="34" t="s">
        <v>592</v>
      </c>
      <c r="C708" s="35" t="s">
        <v>620</v>
      </c>
      <c r="D708" s="35"/>
    </row>
    <row r="709" spans="1:4" ht="18" customHeight="1">
      <c r="A709" s="23">
        <v>706</v>
      </c>
      <c r="B709" s="34" t="s">
        <v>592</v>
      </c>
      <c r="C709" s="35" t="s">
        <v>621</v>
      </c>
      <c r="D709" s="35"/>
    </row>
    <row r="710" spans="1:4" ht="18" customHeight="1">
      <c r="A710" s="23">
        <v>707</v>
      </c>
      <c r="B710" s="34" t="s">
        <v>592</v>
      </c>
      <c r="C710" s="35" t="s">
        <v>321</v>
      </c>
      <c r="D710" s="35"/>
    </row>
    <row r="711" spans="1:4" ht="18" customHeight="1">
      <c r="A711" s="23">
        <v>708</v>
      </c>
      <c r="B711" s="34" t="s">
        <v>592</v>
      </c>
      <c r="C711" s="35" t="s">
        <v>622</v>
      </c>
      <c r="D711" s="35"/>
    </row>
    <row r="712" spans="1:4" ht="18" customHeight="1">
      <c r="A712" s="23">
        <v>709</v>
      </c>
      <c r="B712" s="34" t="s">
        <v>592</v>
      </c>
      <c r="C712" s="35" t="s">
        <v>623</v>
      </c>
      <c r="D712" s="35"/>
    </row>
    <row r="713" spans="1:4" ht="18" customHeight="1">
      <c r="A713" s="23">
        <v>710</v>
      </c>
      <c r="B713" s="34" t="s">
        <v>592</v>
      </c>
      <c r="C713" s="35" t="s">
        <v>443</v>
      </c>
      <c r="D713" s="35"/>
    </row>
    <row r="714" spans="1:4" ht="18" customHeight="1">
      <c r="A714" s="23">
        <v>711</v>
      </c>
      <c r="B714" s="34" t="s">
        <v>592</v>
      </c>
      <c r="C714" s="35" t="s">
        <v>624</v>
      </c>
      <c r="D714" s="35"/>
    </row>
    <row r="715" spans="1:4" ht="18" customHeight="1">
      <c r="A715" s="23">
        <v>712</v>
      </c>
      <c r="B715" s="34" t="s">
        <v>592</v>
      </c>
      <c r="C715" s="35" t="s">
        <v>625</v>
      </c>
      <c r="D715" s="35"/>
    </row>
    <row r="716" spans="1:4" ht="43.5" customHeight="1">
      <c r="A716" s="23">
        <v>713</v>
      </c>
      <c r="B716" s="34" t="s">
        <v>592</v>
      </c>
      <c r="C716" s="35" t="s">
        <v>322</v>
      </c>
      <c r="D716" s="35"/>
    </row>
    <row r="717" spans="1:4">
      <c r="A717" s="23">
        <v>714</v>
      </c>
      <c r="B717" s="34" t="s">
        <v>592</v>
      </c>
      <c r="C717" s="35" t="s">
        <v>626</v>
      </c>
      <c r="D717" s="35"/>
    </row>
    <row r="718" spans="1:4">
      <c r="A718" s="23">
        <v>715</v>
      </c>
      <c r="B718" s="34" t="s">
        <v>592</v>
      </c>
      <c r="C718" s="35" t="s">
        <v>627</v>
      </c>
      <c r="D718" s="35"/>
    </row>
    <row r="719" spans="1:4">
      <c r="A719" s="23">
        <v>716</v>
      </c>
      <c r="B719" s="34" t="s">
        <v>592</v>
      </c>
      <c r="C719" s="35" t="s">
        <v>387</v>
      </c>
      <c r="D719" s="35"/>
    </row>
    <row r="720" spans="1:4">
      <c r="A720" s="23">
        <v>717</v>
      </c>
      <c r="B720" s="34" t="s">
        <v>592</v>
      </c>
      <c r="C720" s="35" t="s">
        <v>628</v>
      </c>
      <c r="D720" s="35"/>
    </row>
    <row r="721" spans="1:4" ht="39.75" customHeight="1">
      <c r="A721" s="23">
        <v>718</v>
      </c>
      <c r="B721" s="34" t="s">
        <v>592</v>
      </c>
      <c r="C721" s="35" t="s">
        <v>323</v>
      </c>
      <c r="D721" s="35"/>
    </row>
    <row r="722" spans="1:4" ht="37.5" customHeight="1">
      <c r="A722" s="23">
        <v>719</v>
      </c>
      <c r="B722" s="34" t="s">
        <v>592</v>
      </c>
      <c r="C722" s="35" t="s">
        <v>324</v>
      </c>
      <c r="D722" s="35"/>
    </row>
    <row r="723" spans="1:4" ht="18" customHeight="1">
      <c r="A723" s="23">
        <v>720</v>
      </c>
      <c r="B723" s="34" t="s">
        <v>592</v>
      </c>
      <c r="C723" s="35" t="s">
        <v>444</v>
      </c>
      <c r="D723" s="35"/>
    </row>
    <row r="724" spans="1:4" ht="18" customHeight="1">
      <c r="A724" s="23">
        <v>721</v>
      </c>
      <c r="B724" s="34" t="s">
        <v>592</v>
      </c>
      <c r="C724" s="35" t="s">
        <v>445</v>
      </c>
      <c r="D724" s="35" t="s">
        <v>6</v>
      </c>
    </row>
    <row r="725" spans="1:4" ht="18" customHeight="1">
      <c r="A725" s="23">
        <v>722</v>
      </c>
      <c r="B725" s="34" t="s">
        <v>592</v>
      </c>
      <c r="C725" s="35" t="s">
        <v>204</v>
      </c>
      <c r="D725" s="35" t="s">
        <v>72</v>
      </c>
    </row>
    <row r="726" spans="1:4" ht="18" customHeight="1">
      <c r="A726" s="23">
        <v>723</v>
      </c>
      <c r="B726" s="34" t="s">
        <v>592</v>
      </c>
      <c r="C726" s="35" t="s">
        <v>594</v>
      </c>
      <c r="D726" s="35" t="s">
        <v>72</v>
      </c>
    </row>
    <row r="727" spans="1:4" ht="18" customHeight="1">
      <c r="A727" s="23">
        <v>724</v>
      </c>
      <c r="B727" s="34" t="s">
        <v>592</v>
      </c>
      <c r="C727" s="35" t="s">
        <v>601</v>
      </c>
      <c r="D727" s="35" t="s">
        <v>6</v>
      </c>
    </row>
    <row r="728" spans="1:4" ht="18" customHeight="1">
      <c r="A728" s="23">
        <v>725</v>
      </c>
      <c r="B728" s="34" t="s">
        <v>592</v>
      </c>
      <c r="C728" s="35" t="s">
        <v>382</v>
      </c>
      <c r="D728" s="35" t="s">
        <v>72</v>
      </c>
    </row>
    <row r="729" spans="1:4" ht="18" customHeight="1">
      <c r="A729" s="23">
        <v>726</v>
      </c>
      <c r="B729" s="34" t="s">
        <v>629</v>
      </c>
      <c r="C729" s="35" t="s">
        <v>328</v>
      </c>
      <c r="D729" s="35" t="s">
        <v>6</v>
      </c>
    </row>
    <row r="730" spans="1:4" ht="18" customHeight="1">
      <c r="A730" s="23">
        <v>727</v>
      </c>
      <c r="B730" s="34" t="s">
        <v>629</v>
      </c>
      <c r="C730" s="35" t="s">
        <v>303</v>
      </c>
      <c r="D730" s="35" t="s">
        <v>6</v>
      </c>
    </row>
    <row r="731" spans="1:4" ht="18" customHeight="1">
      <c r="A731" s="23">
        <v>728</v>
      </c>
      <c r="B731" s="34" t="s">
        <v>629</v>
      </c>
      <c r="C731" s="35" t="s">
        <v>630</v>
      </c>
      <c r="D731" s="35" t="s">
        <v>6</v>
      </c>
    </row>
    <row r="732" spans="1:4" ht="18" customHeight="1">
      <c r="A732" s="23">
        <v>729</v>
      </c>
      <c r="B732" s="34" t="s">
        <v>629</v>
      </c>
      <c r="C732" s="35" t="s">
        <v>206</v>
      </c>
      <c r="D732" s="35" t="s">
        <v>6</v>
      </c>
    </row>
    <row r="733" spans="1:4" ht="18" customHeight="1">
      <c r="A733" s="23">
        <v>730</v>
      </c>
      <c r="B733" s="34" t="s">
        <v>629</v>
      </c>
      <c r="C733" s="35" t="s">
        <v>332</v>
      </c>
      <c r="D733" s="35" t="s">
        <v>6</v>
      </c>
    </row>
    <row r="734" spans="1:4" ht="18" customHeight="1">
      <c r="A734" s="23">
        <v>731</v>
      </c>
      <c r="B734" s="34" t="s">
        <v>629</v>
      </c>
      <c r="C734" s="35" t="s">
        <v>631</v>
      </c>
      <c r="D734" s="35" t="s">
        <v>6</v>
      </c>
    </row>
    <row r="735" spans="1:4" ht="18" customHeight="1">
      <c r="A735" s="23">
        <v>732</v>
      </c>
      <c r="B735" s="34" t="s">
        <v>629</v>
      </c>
      <c r="C735" s="35" t="s">
        <v>335</v>
      </c>
      <c r="D735" s="35" t="s">
        <v>6</v>
      </c>
    </row>
    <row r="736" spans="1:4" ht="18" customHeight="1">
      <c r="A736" s="23">
        <v>733</v>
      </c>
      <c r="B736" s="34" t="s">
        <v>629</v>
      </c>
      <c r="C736" s="35" t="s">
        <v>488</v>
      </c>
      <c r="D736" s="35" t="s">
        <v>6</v>
      </c>
    </row>
    <row r="737" spans="1:4" ht="18" customHeight="1">
      <c r="A737" s="23">
        <v>734</v>
      </c>
      <c r="B737" s="34" t="s">
        <v>629</v>
      </c>
      <c r="C737" s="35" t="s">
        <v>492</v>
      </c>
      <c r="D737" s="35" t="s">
        <v>6</v>
      </c>
    </row>
    <row r="738" spans="1:4" ht="18" customHeight="1">
      <c r="A738" s="23">
        <v>735</v>
      </c>
      <c r="B738" s="34" t="s">
        <v>629</v>
      </c>
      <c r="C738" s="35" t="s">
        <v>632</v>
      </c>
      <c r="D738" s="35" t="s">
        <v>6</v>
      </c>
    </row>
    <row r="739" spans="1:4" ht="18" customHeight="1">
      <c r="A739" s="23">
        <v>736</v>
      </c>
      <c r="B739" s="34" t="s">
        <v>629</v>
      </c>
      <c r="C739" s="35" t="s">
        <v>497</v>
      </c>
      <c r="D739" s="35" t="s">
        <v>6</v>
      </c>
    </row>
    <row r="740" spans="1:4" ht="18" customHeight="1">
      <c r="A740" s="23">
        <v>737</v>
      </c>
      <c r="B740" s="34" t="s">
        <v>629</v>
      </c>
      <c r="C740" s="35" t="s">
        <v>340</v>
      </c>
      <c r="D740" s="35" t="s">
        <v>6</v>
      </c>
    </row>
    <row r="741" spans="1:4" ht="18" customHeight="1">
      <c r="A741" s="23">
        <v>738</v>
      </c>
      <c r="B741" s="34" t="s">
        <v>629</v>
      </c>
      <c r="C741" s="35" t="s">
        <v>341</v>
      </c>
      <c r="D741" s="35" t="s">
        <v>342</v>
      </c>
    </row>
    <row r="742" spans="1:4" ht="18" customHeight="1">
      <c r="A742" s="23">
        <v>739</v>
      </c>
      <c r="B742" s="34" t="s">
        <v>629</v>
      </c>
      <c r="C742" s="35" t="s">
        <v>341</v>
      </c>
      <c r="D742" s="35" t="s">
        <v>6</v>
      </c>
    </row>
    <row r="743" spans="1:4" ht="18" customHeight="1">
      <c r="A743" s="23">
        <v>740</v>
      </c>
      <c r="B743" s="34" t="s">
        <v>629</v>
      </c>
      <c r="C743" s="35" t="s">
        <v>343</v>
      </c>
      <c r="D743" s="35" t="s">
        <v>6</v>
      </c>
    </row>
    <row r="744" spans="1:4" ht="18" customHeight="1">
      <c r="A744" s="23">
        <v>741</v>
      </c>
      <c r="B744" s="34" t="s">
        <v>629</v>
      </c>
      <c r="C744" s="35" t="s">
        <v>232</v>
      </c>
      <c r="D744" s="35" t="s">
        <v>6</v>
      </c>
    </row>
    <row r="745" spans="1:4" ht="18" customHeight="1">
      <c r="A745" s="23">
        <v>742</v>
      </c>
      <c r="B745" s="34" t="s">
        <v>629</v>
      </c>
      <c r="C745" s="35" t="s">
        <v>236</v>
      </c>
      <c r="D745" s="35" t="s">
        <v>72</v>
      </c>
    </row>
    <row r="746" spans="1:4" ht="18" customHeight="1">
      <c r="A746" s="23">
        <v>743</v>
      </c>
      <c r="B746" s="34" t="s">
        <v>629</v>
      </c>
      <c r="C746" s="35" t="s">
        <v>236</v>
      </c>
      <c r="D746" s="35" t="s">
        <v>6</v>
      </c>
    </row>
    <row r="747" spans="1:4" ht="18" customHeight="1">
      <c r="A747" s="23">
        <v>744</v>
      </c>
      <c r="B747" s="34" t="s">
        <v>629</v>
      </c>
      <c r="C747" s="35" t="s">
        <v>347</v>
      </c>
      <c r="D747" s="35" t="s">
        <v>6</v>
      </c>
    </row>
    <row r="748" spans="1:4" ht="18" customHeight="1">
      <c r="A748" s="23">
        <v>745</v>
      </c>
      <c r="B748" s="34" t="s">
        <v>629</v>
      </c>
      <c r="C748" s="35" t="s">
        <v>348</v>
      </c>
      <c r="D748" s="35" t="s">
        <v>72</v>
      </c>
    </row>
    <row r="749" spans="1:4" ht="18" customHeight="1">
      <c r="A749" s="23">
        <v>746</v>
      </c>
      <c r="B749" s="34" t="s">
        <v>629</v>
      </c>
      <c r="C749" s="35" t="s">
        <v>348</v>
      </c>
      <c r="D749" s="35" t="s">
        <v>6</v>
      </c>
    </row>
    <row r="750" spans="1:4" ht="18" customHeight="1">
      <c r="A750" s="23">
        <v>747</v>
      </c>
      <c r="B750" s="34" t="s">
        <v>629</v>
      </c>
      <c r="C750" s="35" t="s">
        <v>535</v>
      </c>
      <c r="D750" s="35" t="s">
        <v>6</v>
      </c>
    </row>
    <row r="751" spans="1:4" ht="18" customHeight="1">
      <c r="A751" s="23">
        <v>748</v>
      </c>
      <c r="B751" s="34" t="s">
        <v>629</v>
      </c>
      <c r="C751" s="35" t="s">
        <v>354</v>
      </c>
      <c r="D751" s="35" t="s">
        <v>6</v>
      </c>
    </row>
    <row r="752" spans="1:4" ht="18" customHeight="1">
      <c r="A752" s="23">
        <v>749</v>
      </c>
      <c r="B752" s="34" t="s">
        <v>629</v>
      </c>
      <c r="C752" s="35" t="s">
        <v>633</v>
      </c>
      <c r="D752" s="35" t="s">
        <v>39</v>
      </c>
    </row>
    <row r="753" spans="1:4" ht="18" customHeight="1">
      <c r="A753" s="23">
        <v>750</v>
      </c>
      <c r="B753" s="34" t="s">
        <v>629</v>
      </c>
      <c r="C753" s="35" t="s">
        <v>633</v>
      </c>
      <c r="D753" s="35" t="s">
        <v>634</v>
      </c>
    </row>
    <row r="754" spans="1:4" ht="18" customHeight="1">
      <c r="A754" s="23">
        <v>751</v>
      </c>
      <c r="B754" s="34" t="s">
        <v>629</v>
      </c>
      <c r="C754" s="35" t="s">
        <v>635</v>
      </c>
      <c r="D754" s="35" t="s">
        <v>39</v>
      </c>
    </row>
    <row r="755" spans="1:4" ht="18" customHeight="1">
      <c r="A755" s="23">
        <v>752</v>
      </c>
      <c r="B755" s="34" t="s">
        <v>629</v>
      </c>
      <c r="C755" s="35" t="s">
        <v>635</v>
      </c>
      <c r="D755" s="35" t="s">
        <v>634</v>
      </c>
    </row>
    <row r="756" spans="1:4" ht="18" customHeight="1">
      <c r="A756" s="23">
        <v>753</v>
      </c>
      <c r="B756" s="34" t="s">
        <v>629</v>
      </c>
      <c r="C756" s="35" t="s">
        <v>357</v>
      </c>
      <c r="D756" s="35" t="s">
        <v>6</v>
      </c>
    </row>
    <row r="757" spans="1:4" ht="18" customHeight="1">
      <c r="A757" s="23">
        <v>754</v>
      </c>
      <c r="B757" s="34" t="s">
        <v>629</v>
      </c>
      <c r="C757" s="35" t="s">
        <v>552</v>
      </c>
      <c r="D757" s="35" t="s">
        <v>6</v>
      </c>
    </row>
    <row r="758" spans="1:4" ht="18" customHeight="1">
      <c r="A758" s="23">
        <v>755</v>
      </c>
      <c r="B758" s="34" t="s">
        <v>629</v>
      </c>
      <c r="C758" s="35" t="s">
        <v>565</v>
      </c>
      <c r="D758" s="35" t="s">
        <v>6</v>
      </c>
    </row>
    <row r="759" spans="1:4" ht="18" customHeight="1">
      <c r="A759" s="23">
        <v>756</v>
      </c>
      <c r="B759" s="34" t="s">
        <v>629</v>
      </c>
      <c r="C759" s="35" t="s">
        <v>314</v>
      </c>
      <c r="D759" s="35"/>
    </row>
    <row r="760" spans="1:4" ht="18" customHeight="1">
      <c r="A760" s="23">
        <v>757</v>
      </c>
      <c r="B760" s="34" t="s">
        <v>629</v>
      </c>
      <c r="C760" s="35" t="s">
        <v>636</v>
      </c>
      <c r="D760" s="35"/>
    </row>
    <row r="761" spans="1:4" ht="18" customHeight="1">
      <c r="A761" s="23">
        <v>758</v>
      </c>
      <c r="B761" s="34" t="s">
        <v>629</v>
      </c>
      <c r="C761" s="35" t="s">
        <v>372</v>
      </c>
      <c r="D761" s="35"/>
    </row>
    <row r="762" spans="1:4" ht="18" customHeight="1">
      <c r="A762" s="23">
        <v>759</v>
      </c>
      <c r="B762" s="34" t="s">
        <v>629</v>
      </c>
      <c r="C762" s="35" t="s">
        <v>637</v>
      </c>
      <c r="D762" s="35"/>
    </row>
    <row r="763" spans="1:4" ht="18" customHeight="1">
      <c r="A763" s="23">
        <v>760</v>
      </c>
      <c r="B763" s="34" t="s">
        <v>629</v>
      </c>
      <c r="C763" s="35" t="s">
        <v>321</v>
      </c>
      <c r="D763" s="35"/>
    </row>
    <row r="764" spans="1:4" ht="18" customHeight="1">
      <c r="A764" s="23">
        <v>761</v>
      </c>
      <c r="B764" s="34" t="s">
        <v>629</v>
      </c>
      <c r="C764" s="35" t="s">
        <v>376</v>
      </c>
      <c r="D764" s="35"/>
    </row>
    <row r="765" spans="1:4" ht="37.5" customHeight="1">
      <c r="A765" s="23">
        <v>762</v>
      </c>
      <c r="B765" s="34" t="s">
        <v>629</v>
      </c>
      <c r="C765" s="35" t="s">
        <v>638</v>
      </c>
      <c r="D765" s="35"/>
    </row>
    <row r="766" spans="1:4" ht="18" customHeight="1">
      <c r="A766" s="23">
        <v>763</v>
      </c>
      <c r="B766" s="34" t="s">
        <v>629</v>
      </c>
      <c r="C766" s="35" t="s">
        <v>623</v>
      </c>
      <c r="D766" s="35"/>
    </row>
    <row r="767" spans="1:4" ht="18" customHeight="1">
      <c r="A767" s="23">
        <v>764</v>
      </c>
      <c r="B767" s="34" t="s">
        <v>629</v>
      </c>
      <c r="C767" s="35" t="s">
        <v>377</v>
      </c>
      <c r="D767" s="35"/>
    </row>
    <row r="768" spans="1:4" ht="18" customHeight="1">
      <c r="A768" s="23">
        <v>765</v>
      </c>
      <c r="B768" s="34" t="s">
        <v>629</v>
      </c>
      <c r="C768" s="35" t="s">
        <v>589</v>
      </c>
      <c r="D768" s="35"/>
    </row>
    <row r="769" spans="1:4" ht="18" customHeight="1">
      <c r="A769" s="23">
        <v>766</v>
      </c>
      <c r="B769" s="34" t="s">
        <v>639</v>
      </c>
      <c r="C769" s="35" t="s">
        <v>206</v>
      </c>
      <c r="D769" s="35" t="s">
        <v>6</v>
      </c>
    </row>
    <row r="770" spans="1:4" ht="18" customHeight="1">
      <c r="A770" s="23">
        <v>767</v>
      </c>
      <c r="B770" s="34" t="s">
        <v>639</v>
      </c>
      <c r="C770" s="35" t="s">
        <v>48</v>
      </c>
      <c r="D770" s="35" t="s">
        <v>6</v>
      </c>
    </row>
    <row r="771" spans="1:4" ht="18" customHeight="1">
      <c r="A771" s="23">
        <v>768</v>
      </c>
      <c r="B771" s="34" t="s">
        <v>639</v>
      </c>
      <c r="C771" s="35" t="s">
        <v>631</v>
      </c>
      <c r="D771" s="35" t="s">
        <v>6</v>
      </c>
    </row>
    <row r="772" spans="1:4" ht="18" customHeight="1">
      <c r="A772" s="23">
        <v>769</v>
      </c>
      <c r="B772" s="34" t="s">
        <v>639</v>
      </c>
      <c r="C772" s="35" t="s">
        <v>335</v>
      </c>
      <c r="D772" s="35" t="s">
        <v>6</v>
      </c>
    </row>
    <row r="773" spans="1:4" ht="18" customHeight="1">
      <c r="A773" s="23">
        <v>770</v>
      </c>
      <c r="B773" s="34" t="s">
        <v>639</v>
      </c>
      <c r="C773" s="35" t="s">
        <v>497</v>
      </c>
      <c r="D773" s="35" t="s">
        <v>6</v>
      </c>
    </row>
    <row r="774" spans="1:4" ht="18" customHeight="1">
      <c r="A774" s="23">
        <v>771</v>
      </c>
      <c r="B774" s="34" t="s">
        <v>639</v>
      </c>
      <c r="C774" s="35" t="s">
        <v>343</v>
      </c>
      <c r="D774" s="35" t="s">
        <v>6</v>
      </c>
    </row>
    <row r="775" spans="1:4" ht="18" customHeight="1">
      <c r="A775" s="23">
        <v>772</v>
      </c>
      <c r="B775" s="34" t="s">
        <v>639</v>
      </c>
      <c r="C775" s="35" t="s">
        <v>232</v>
      </c>
      <c r="D775" s="35" t="s">
        <v>6</v>
      </c>
    </row>
    <row r="776" spans="1:4" ht="18" customHeight="1">
      <c r="A776" s="23">
        <v>773</v>
      </c>
      <c r="B776" s="34" t="s">
        <v>639</v>
      </c>
      <c r="C776" s="35" t="s">
        <v>347</v>
      </c>
      <c r="D776" s="35" t="s">
        <v>6</v>
      </c>
    </row>
    <row r="777" spans="1:4" ht="18" customHeight="1">
      <c r="A777" s="23">
        <v>774</v>
      </c>
      <c r="B777" s="34" t="s">
        <v>639</v>
      </c>
      <c r="C777" s="35" t="s">
        <v>565</v>
      </c>
      <c r="D777" s="35" t="s">
        <v>6</v>
      </c>
    </row>
    <row r="778" spans="1:4" ht="18" customHeight="1">
      <c r="A778" s="23">
        <v>775</v>
      </c>
      <c r="B778" s="34" t="s">
        <v>640</v>
      </c>
      <c r="C778" s="35" t="s">
        <v>189</v>
      </c>
      <c r="D778" s="35" t="s">
        <v>6</v>
      </c>
    </row>
    <row r="779" spans="1:4" ht="18" customHeight="1">
      <c r="A779" s="23">
        <v>776</v>
      </c>
      <c r="B779" s="34" t="s">
        <v>640</v>
      </c>
      <c r="C779" s="35" t="s">
        <v>190</v>
      </c>
      <c r="D779" s="35" t="s">
        <v>4</v>
      </c>
    </row>
    <row r="780" spans="1:4" ht="18" customHeight="1">
      <c r="A780" s="23">
        <v>777</v>
      </c>
      <c r="B780" s="34" t="s">
        <v>640</v>
      </c>
      <c r="C780" s="35" t="s">
        <v>190</v>
      </c>
      <c r="D780" s="35" t="s">
        <v>6</v>
      </c>
    </row>
    <row r="781" spans="1:4" ht="18" customHeight="1">
      <c r="A781" s="23">
        <v>778</v>
      </c>
      <c r="B781" s="34" t="s">
        <v>640</v>
      </c>
      <c r="C781" s="35" t="s">
        <v>190</v>
      </c>
      <c r="D781" s="35" t="s">
        <v>35</v>
      </c>
    </row>
    <row r="782" spans="1:4" ht="18" customHeight="1">
      <c r="A782" s="23">
        <v>779</v>
      </c>
      <c r="B782" s="34" t="s">
        <v>640</v>
      </c>
      <c r="C782" s="35" t="s">
        <v>194</v>
      </c>
      <c r="D782" s="35" t="s">
        <v>72</v>
      </c>
    </row>
    <row r="783" spans="1:4" ht="18" customHeight="1">
      <c r="A783" s="23">
        <v>780</v>
      </c>
      <c r="B783" s="34" t="s">
        <v>640</v>
      </c>
      <c r="C783" s="35" t="s">
        <v>194</v>
      </c>
      <c r="D783" s="35" t="s">
        <v>6</v>
      </c>
    </row>
    <row r="784" spans="1:4" ht="18" customHeight="1">
      <c r="A784" s="23">
        <v>781</v>
      </c>
      <c r="B784" s="34" t="s">
        <v>640</v>
      </c>
      <c r="C784" s="35" t="s">
        <v>641</v>
      </c>
      <c r="D784" s="35" t="s">
        <v>6</v>
      </c>
    </row>
    <row r="785" spans="1:4" ht="18" customHeight="1">
      <c r="A785" s="23">
        <v>782</v>
      </c>
      <c r="B785" s="34" t="s">
        <v>640</v>
      </c>
      <c r="C785" s="35" t="s">
        <v>642</v>
      </c>
      <c r="D785" s="35" t="s">
        <v>6</v>
      </c>
    </row>
    <row r="786" spans="1:4" ht="18" customHeight="1">
      <c r="A786" s="23">
        <v>783</v>
      </c>
      <c r="B786" s="34" t="s">
        <v>640</v>
      </c>
      <c r="C786" s="35" t="s">
        <v>196</v>
      </c>
      <c r="D786" s="35" t="s">
        <v>6</v>
      </c>
    </row>
    <row r="787" spans="1:4" ht="18" customHeight="1">
      <c r="A787" s="23">
        <v>784</v>
      </c>
      <c r="B787" s="34" t="s">
        <v>640</v>
      </c>
      <c r="C787" s="35" t="s">
        <v>196</v>
      </c>
      <c r="D787" s="35" t="s">
        <v>35</v>
      </c>
    </row>
    <row r="788" spans="1:4" ht="18" customHeight="1">
      <c r="A788" s="23">
        <v>785</v>
      </c>
      <c r="B788" s="34" t="s">
        <v>640</v>
      </c>
      <c r="C788" s="35" t="s">
        <v>331</v>
      </c>
      <c r="D788" s="35" t="s">
        <v>6</v>
      </c>
    </row>
    <row r="789" spans="1:4" ht="18" customHeight="1">
      <c r="A789" s="23">
        <v>786</v>
      </c>
      <c r="B789" s="34" t="s">
        <v>640</v>
      </c>
      <c r="C789" s="35" t="s">
        <v>643</v>
      </c>
      <c r="D789" s="35" t="s">
        <v>6</v>
      </c>
    </row>
    <row r="790" spans="1:4" ht="18" customHeight="1">
      <c r="A790" s="23">
        <v>787</v>
      </c>
      <c r="B790" s="34" t="s">
        <v>640</v>
      </c>
      <c r="C790" s="35" t="s">
        <v>465</v>
      </c>
      <c r="D790" s="35" t="s">
        <v>6</v>
      </c>
    </row>
    <row r="791" spans="1:4" ht="18" customHeight="1">
      <c r="A791" s="23">
        <v>788</v>
      </c>
      <c r="B791" s="34" t="s">
        <v>640</v>
      </c>
      <c r="C791" s="35" t="s">
        <v>644</v>
      </c>
      <c r="D791" s="35" t="s">
        <v>6</v>
      </c>
    </row>
    <row r="792" spans="1:4" ht="18" customHeight="1">
      <c r="A792" s="23">
        <v>789</v>
      </c>
      <c r="B792" s="34" t="s">
        <v>640</v>
      </c>
      <c r="C792" s="35" t="s">
        <v>645</v>
      </c>
      <c r="D792" s="35" t="s">
        <v>72</v>
      </c>
    </row>
    <row r="793" spans="1:4" ht="18" customHeight="1">
      <c r="A793" s="23">
        <v>790</v>
      </c>
      <c r="B793" s="34" t="s">
        <v>640</v>
      </c>
      <c r="C793" s="35" t="s">
        <v>645</v>
      </c>
      <c r="D793" s="35" t="s">
        <v>6</v>
      </c>
    </row>
    <row r="794" spans="1:4" ht="18" customHeight="1">
      <c r="A794" s="23">
        <v>791</v>
      </c>
      <c r="B794" s="34" t="s">
        <v>640</v>
      </c>
      <c r="C794" s="35" t="s">
        <v>645</v>
      </c>
      <c r="D794" s="35" t="s">
        <v>35</v>
      </c>
    </row>
    <row r="795" spans="1:4" ht="18" customHeight="1">
      <c r="A795" s="23">
        <v>792</v>
      </c>
      <c r="B795" s="34" t="s">
        <v>640</v>
      </c>
      <c r="C795" s="35" t="s">
        <v>203</v>
      </c>
      <c r="D795" s="35" t="s">
        <v>6</v>
      </c>
    </row>
    <row r="796" spans="1:4" ht="18" customHeight="1">
      <c r="A796" s="23">
        <v>793</v>
      </c>
      <c r="B796" s="34" t="s">
        <v>640</v>
      </c>
      <c r="C796" s="35" t="s">
        <v>48</v>
      </c>
      <c r="D796" s="35" t="s">
        <v>6</v>
      </c>
    </row>
    <row r="797" spans="1:4" ht="18" customHeight="1">
      <c r="A797" s="23">
        <v>794</v>
      </c>
      <c r="B797" s="34" t="s">
        <v>640</v>
      </c>
      <c r="C797" s="35" t="s">
        <v>646</v>
      </c>
      <c r="D797" s="35" t="s">
        <v>6</v>
      </c>
    </row>
    <row r="798" spans="1:4" ht="18" customHeight="1">
      <c r="A798" s="23">
        <v>795</v>
      </c>
      <c r="B798" s="34" t="s">
        <v>640</v>
      </c>
      <c r="C798" s="35" t="s">
        <v>647</v>
      </c>
      <c r="D798" s="35" t="s">
        <v>4</v>
      </c>
    </row>
    <row r="799" spans="1:4" ht="18" customHeight="1">
      <c r="A799" s="23">
        <v>796</v>
      </c>
      <c r="B799" s="34" t="s">
        <v>640</v>
      </c>
      <c r="C799" s="35" t="s">
        <v>647</v>
      </c>
      <c r="D799" s="35" t="s">
        <v>6</v>
      </c>
    </row>
    <row r="800" spans="1:4" ht="18" customHeight="1">
      <c r="A800" s="23">
        <v>797</v>
      </c>
      <c r="B800" s="34" t="s">
        <v>640</v>
      </c>
      <c r="C800" s="35" t="s">
        <v>207</v>
      </c>
      <c r="D800" s="35" t="s">
        <v>6</v>
      </c>
    </row>
    <row r="801" spans="1:4" ht="18" customHeight="1">
      <c r="A801" s="23">
        <v>798</v>
      </c>
      <c r="B801" s="34" t="s">
        <v>640</v>
      </c>
      <c r="C801" s="35" t="s">
        <v>476</v>
      </c>
      <c r="D801" s="35" t="s">
        <v>6</v>
      </c>
    </row>
    <row r="802" spans="1:4" ht="18" customHeight="1">
      <c r="A802" s="23">
        <v>799</v>
      </c>
      <c r="B802" s="34" t="s">
        <v>640</v>
      </c>
      <c r="C802" s="35" t="s">
        <v>294</v>
      </c>
      <c r="D802" s="35" t="s">
        <v>6</v>
      </c>
    </row>
    <row r="803" spans="1:4" ht="18" customHeight="1">
      <c r="A803" s="23">
        <v>800</v>
      </c>
      <c r="B803" s="34" t="s">
        <v>640</v>
      </c>
      <c r="C803" s="35" t="s">
        <v>294</v>
      </c>
      <c r="D803" s="35" t="s">
        <v>35</v>
      </c>
    </row>
    <row r="804" spans="1:4" ht="18" customHeight="1">
      <c r="A804" s="23">
        <v>801</v>
      </c>
      <c r="B804" s="34" t="s">
        <v>640</v>
      </c>
      <c r="C804" s="35" t="s">
        <v>335</v>
      </c>
      <c r="D804" s="35" t="s">
        <v>6</v>
      </c>
    </row>
    <row r="805" spans="1:4" ht="18" customHeight="1">
      <c r="A805" s="23">
        <v>802</v>
      </c>
      <c r="B805" s="34" t="s">
        <v>640</v>
      </c>
      <c r="C805" s="35" t="s">
        <v>220</v>
      </c>
      <c r="D805" s="35" t="s">
        <v>6</v>
      </c>
    </row>
    <row r="806" spans="1:4" ht="18" customHeight="1">
      <c r="A806" s="23">
        <v>803</v>
      </c>
      <c r="B806" s="34" t="s">
        <v>640</v>
      </c>
      <c r="C806" s="35" t="s">
        <v>337</v>
      </c>
      <c r="D806" s="35" t="s">
        <v>6</v>
      </c>
    </row>
    <row r="807" spans="1:4" ht="18" customHeight="1">
      <c r="A807" s="23">
        <v>804</v>
      </c>
      <c r="B807" s="34" t="s">
        <v>640</v>
      </c>
      <c r="C807" s="35" t="s">
        <v>496</v>
      </c>
      <c r="D807" s="35" t="s">
        <v>6</v>
      </c>
    </row>
    <row r="808" spans="1:4" ht="18" customHeight="1">
      <c r="A808" s="23">
        <v>805</v>
      </c>
      <c r="B808" s="34" t="s">
        <v>640</v>
      </c>
      <c r="C808" s="35" t="s">
        <v>648</v>
      </c>
      <c r="D808" s="35" t="s">
        <v>6</v>
      </c>
    </row>
    <row r="809" spans="1:4" ht="18" customHeight="1">
      <c r="A809" s="23">
        <v>806</v>
      </c>
      <c r="B809" s="34" t="s">
        <v>640</v>
      </c>
      <c r="C809" s="35" t="s">
        <v>227</v>
      </c>
      <c r="D809" s="35" t="s">
        <v>6</v>
      </c>
    </row>
    <row r="810" spans="1:4" ht="18" customHeight="1">
      <c r="A810" s="23">
        <v>807</v>
      </c>
      <c r="B810" s="34" t="s">
        <v>640</v>
      </c>
      <c r="C810" s="35" t="s">
        <v>228</v>
      </c>
      <c r="D810" s="35" t="s">
        <v>4</v>
      </c>
    </row>
    <row r="811" spans="1:4" ht="18" customHeight="1">
      <c r="A811" s="23">
        <v>808</v>
      </c>
      <c r="B811" s="34" t="s">
        <v>640</v>
      </c>
      <c r="C811" s="35" t="s">
        <v>649</v>
      </c>
      <c r="D811" s="35" t="s">
        <v>6</v>
      </c>
    </row>
    <row r="812" spans="1:4" ht="18" customHeight="1">
      <c r="A812" s="23">
        <v>809</v>
      </c>
      <c r="B812" s="34" t="s">
        <v>640</v>
      </c>
      <c r="C812" s="35" t="s">
        <v>650</v>
      </c>
      <c r="D812" s="35" t="s">
        <v>6</v>
      </c>
    </row>
    <row r="813" spans="1:4" ht="39" customHeight="1">
      <c r="A813" s="23">
        <v>810</v>
      </c>
      <c r="B813" s="34" t="s">
        <v>640</v>
      </c>
      <c r="C813" s="35" t="s">
        <v>651</v>
      </c>
      <c r="D813" s="35" t="s">
        <v>6</v>
      </c>
    </row>
    <row r="814" spans="1:4" ht="18" customHeight="1">
      <c r="A814" s="23">
        <v>811</v>
      </c>
      <c r="B814" s="34" t="s">
        <v>640</v>
      </c>
      <c r="C814" s="35" t="s">
        <v>340</v>
      </c>
      <c r="D814" s="35" t="s">
        <v>6</v>
      </c>
    </row>
    <row r="815" spans="1:4" ht="18" customHeight="1">
      <c r="A815" s="23">
        <v>812</v>
      </c>
      <c r="B815" s="34" t="s">
        <v>640</v>
      </c>
      <c r="C815" s="35" t="s">
        <v>341</v>
      </c>
      <c r="D815" s="35" t="s">
        <v>342</v>
      </c>
    </row>
    <row r="816" spans="1:4" ht="18" customHeight="1">
      <c r="A816" s="23">
        <v>813</v>
      </c>
      <c r="B816" s="34" t="s">
        <v>640</v>
      </c>
      <c r="C816" s="35" t="s">
        <v>341</v>
      </c>
      <c r="D816" s="35" t="s">
        <v>6</v>
      </c>
    </row>
    <row r="817" spans="1:4" ht="18" customHeight="1">
      <c r="A817" s="23">
        <v>814</v>
      </c>
      <c r="B817" s="34" t="s">
        <v>640</v>
      </c>
      <c r="C817" s="35" t="s">
        <v>343</v>
      </c>
      <c r="D817" s="35" t="s">
        <v>6</v>
      </c>
    </row>
    <row r="818" spans="1:4" ht="18" customHeight="1">
      <c r="A818" s="23">
        <v>815</v>
      </c>
      <c r="B818" s="34" t="s">
        <v>640</v>
      </c>
      <c r="C818" s="35" t="s">
        <v>652</v>
      </c>
      <c r="D818" s="35" t="s">
        <v>653</v>
      </c>
    </row>
    <row r="819" spans="1:4" ht="18" customHeight="1">
      <c r="A819" s="23">
        <v>816</v>
      </c>
      <c r="B819" s="34" t="s">
        <v>640</v>
      </c>
      <c r="C819" s="35" t="s">
        <v>652</v>
      </c>
      <c r="D819" s="35" t="s">
        <v>6</v>
      </c>
    </row>
    <row r="820" spans="1:4" ht="18" customHeight="1">
      <c r="A820" s="23">
        <v>817</v>
      </c>
      <c r="B820" s="34" t="s">
        <v>640</v>
      </c>
      <c r="C820" s="35" t="s">
        <v>652</v>
      </c>
      <c r="D820" s="35" t="s">
        <v>35</v>
      </c>
    </row>
    <row r="821" spans="1:4" ht="18" customHeight="1">
      <c r="A821" s="23">
        <v>818</v>
      </c>
      <c r="B821" s="34" t="s">
        <v>640</v>
      </c>
      <c r="C821" s="35" t="s">
        <v>231</v>
      </c>
      <c r="D821" s="35" t="s">
        <v>6</v>
      </c>
    </row>
    <row r="822" spans="1:4" ht="18" customHeight="1">
      <c r="A822" s="23">
        <v>819</v>
      </c>
      <c r="B822" s="34" t="s">
        <v>640</v>
      </c>
      <c r="C822" s="35" t="s">
        <v>233</v>
      </c>
      <c r="D822" s="35" t="s">
        <v>6</v>
      </c>
    </row>
    <row r="823" spans="1:4" ht="18" customHeight="1">
      <c r="A823" s="23">
        <v>820</v>
      </c>
      <c r="B823" s="34" t="s">
        <v>640</v>
      </c>
      <c r="C823" s="35" t="s">
        <v>654</v>
      </c>
      <c r="D823" s="35" t="s">
        <v>6</v>
      </c>
    </row>
    <row r="824" spans="1:4" ht="18" customHeight="1">
      <c r="A824" s="23">
        <v>821</v>
      </c>
      <c r="B824" s="34" t="s">
        <v>640</v>
      </c>
      <c r="C824" s="35" t="s">
        <v>655</v>
      </c>
      <c r="D824" s="35" t="s">
        <v>6</v>
      </c>
    </row>
    <row r="825" spans="1:4" ht="18" customHeight="1">
      <c r="A825" s="23">
        <v>822</v>
      </c>
      <c r="B825" s="34" t="s">
        <v>640</v>
      </c>
      <c r="C825" s="35" t="s">
        <v>237</v>
      </c>
      <c r="D825" s="35" t="s">
        <v>6</v>
      </c>
    </row>
    <row r="826" spans="1:4" ht="18" customHeight="1">
      <c r="A826" s="23">
        <v>823</v>
      </c>
      <c r="B826" s="34" t="s">
        <v>640</v>
      </c>
      <c r="C826" s="35" t="s">
        <v>656</v>
      </c>
      <c r="D826" s="35" t="s">
        <v>6</v>
      </c>
    </row>
    <row r="827" spans="1:4" ht="42" customHeight="1">
      <c r="A827" s="23">
        <v>824</v>
      </c>
      <c r="B827" s="34" t="s">
        <v>640</v>
      </c>
      <c r="C827" s="35" t="s">
        <v>657</v>
      </c>
      <c r="D827" s="35" t="s">
        <v>6</v>
      </c>
    </row>
    <row r="828" spans="1:4" ht="18" customHeight="1">
      <c r="A828" s="23">
        <v>825</v>
      </c>
      <c r="B828" s="34" t="s">
        <v>640</v>
      </c>
      <c r="C828" s="35" t="s">
        <v>238</v>
      </c>
      <c r="D828" s="35" t="s">
        <v>6</v>
      </c>
    </row>
    <row r="829" spans="1:4" ht="18" customHeight="1">
      <c r="A829" s="23">
        <v>826</v>
      </c>
      <c r="B829" s="34" t="s">
        <v>640</v>
      </c>
      <c r="C829" s="35" t="s">
        <v>239</v>
      </c>
      <c r="D829" s="35" t="s">
        <v>6</v>
      </c>
    </row>
    <row r="830" spans="1:4" ht="18" customHeight="1">
      <c r="A830" s="23">
        <v>827</v>
      </c>
      <c r="B830" s="34" t="s">
        <v>640</v>
      </c>
      <c r="C830" s="35" t="s">
        <v>347</v>
      </c>
      <c r="D830" s="35" t="s">
        <v>6</v>
      </c>
    </row>
    <row r="831" spans="1:4" ht="18" customHeight="1">
      <c r="A831" s="23">
        <v>828</v>
      </c>
      <c r="B831" s="34" t="s">
        <v>640</v>
      </c>
      <c r="C831" s="35" t="s">
        <v>658</v>
      </c>
      <c r="D831" s="35" t="s">
        <v>6</v>
      </c>
    </row>
    <row r="832" spans="1:4" ht="18" customHeight="1">
      <c r="A832" s="23">
        <v>829</v>
      </c>
      <c r="B832" s="34" t="s">
        <v>640</v>
      </c>
      <c r="C832" s="35" t="s">
        <v>659</v>
      </c>
      <c r="D832" s="35" t="s">
        <v>6</v>
      </c>
    </row>
    <row r="833" spans="1:4" ht="18" customHeight="1">
      <c r="A833" s="23">
        <v>830</v>
      </c>
      <c r="B833" s="34" t="s">
        <v>640</v>
      </c>
      <c r="C833" s="35" t="s">
        <v>245</v>
      </c>
      <c r="D833" s="35" t="s">
        <v>200</v>
      </c>
    </row>
    <row r="834" spans="1:4" ht="18" customHeight="1">
      <c r="A834" s="23">
        <v>831</v>
      </c>
      <c r="B834" s="34" t="s">
        <v>640</v>
      </c>
      <c r="C834" s="35" t="s">
        <v>535</v>
      </c>
      <c r="D834" s="35" t="s">
        <v>6</v>
      </c>
    </row>
    <row r="835" spans="1:4" ht="18" customHeight="1">
      <c r="A835" s="23">
        <v>832</v>
      </c>
      <c r="B835" s="34" t="s">
        <v>640</v>
      </c>
      <c r="C835" s="35" t="s">
        <v>352</v>
      </c>
      <c r="D835" s="35" t="s">
        <v>6</v>
      </c>
    </row>
    <row r="836" spans="1:4" ht="18" customHeight="1">
      <c r="A836" s="23">
        <v>833</v>
      </c>
      <c r="B836" s="34" t="s">
        <v>640</v>
      </c>
      <c r="C836" s="35" t="s">
        <v>660</v>
      </c>
      <c r="D836" s="35" t="s">
        <v>661</v>
      </c>
    </row>
    <row r="837" spans="1:4" ht="18" customHeight="1">
      <c r="A837" s="23">
        <v>834</v>
      </c>
      <c r="B837" s="34" t="s">
        <v>640</v>
      </c>
      <c r="C837" s="35" t="s">
        <v>660</v>
      </c>
      <c r="D837" s="35" t="s">
        <v>6</v>
      </c>
    </row>
    <row r="838" spans="1:4" ht="18" customHeight="1">
      <c r="A838" s="23">
        <v>835</v>
      </c>
      <c r="B838" s="34" t="s">
        <v>640</v>
      </c>
      <c r="C838" s="35" t="s">
        <v>660</v>
      </c>
      <c r="D838" s="35" t="s">
        <v>662</v>
      </c>
    </row>
    <row r="839" spans="1:4" ht="18" customHeight="1">
      <c r="A839" s="23">
        <v>836</v>
      </c>
      <c r="B839" s="34" t="s">
        <v>640</v>
      </c>
      <c r="C839" s="35" t="s">
        <v>354</v>
      </c>
      <c r="D839" s="35" t="s">
        <v>6</v>
      </c>
    </row>
    <row r="840" spans="1:4" ht="18" customHeight="1">
      <c r="A840" s="23">
        <v>837</v>
      </c>
      <c r="B840" s="34" t="s">
        <v>640</v>
      </c>
      <c r="C840" s="35" t="s">
        <v>543</v>
      </c>
      <c r="D840" s="35" t="s">
        <v>6</v>
      </c>
    </row>
    <row r="841" spans="1:4" ht="18" customHeight="1">
      <c r="A841" s="23">
        <v>838</v>
      </c>
      <c r="B841" s="34" t="s">
        <v>640</v>
      </c>
      <c r="C841" s="35" t="s">
        <v>251</v>
      </c>
      <c r="D841" s="35" t="s">
        <v>6</v>
      </c>
    </row>
    <row r="842" spans="1:4" ht="18" customHeight="1">
      <c r="A842" s="23">
        <v>839</v>
      </c>
      <c r="B842" s="34" t="s">
        <v>640</v>
      </c>
      <c r="C842" s="35" t="s">
        <v>252</v>
      </c>
      <c r="D842" s="35" t="s">
        <v>4</v>
      </c>
    </row>
    <row r="843" spans="1:4" ht="18" customHeight="1">
      <c r="A843" s="23">
        <v>840</v>
      </c>
      <c r="B843" s="34" t="s">
        <v>640</v>
      </c>
      <c r="C843" s="35" t="s">
        <v>252</v>
      </c>
      <c r="D843" s="35" t="s">
        <v>6</v>
      </c>
    </row>
    <row r="844" spans="1:4" ht="18" customHeight="1">
      <c r="A844" s="23">
        <v>841</v>
      </c>
      <c r="B844" s="34" t="s">
        <v>640</v>
      </c>
      <c r="C844" s="35" t="s">
        <v>254</v>
      </c>
      <c r="D844" s="35" t="s">
        <v>6</v>
      </c>
    </row>
    <row r="845" spans="1:4" ht="18" customHeight="1">
      <c r="A845" s="23">
        <v>842</v>
      </c>
      <c r="B845" s="34" t="s">
        <v>640</v>
      </c>
      <c r="C845" s="35" t="s">
        <v>256</v>
      </c>
      <c r="D845" s="35" t="s">
        <v>6</v>
      </c>
    </row>
    <row r="846" spans="1:4" ht="18" customHeight="1">
      <c r="A846" s="23">
        <v>843</v>
      </c>
      <c r="B846" s="34" t="s">
        <v>640</v>
      </c>
      <c r="C846" s="35" t="s">
        <v>361</v>
      </c>
      <c r="D846" s="35" t="s">
        <v>6</v>
      </c>
    </row>
    <row r="847" spans="1:4" ht="18" customHeight="1">
      <c r="A847" s="23">
        <v>844</v>
      </c>
      <c r="B847" s="34" t="s">
        <v>640</v>
      </c>
      <c r="C847" s="35" t="s">
        <v>264</v>
      </c>
      <c r="D847" s="35" t="s">
        <v>6</v>
      </c>
    </row>
    <row r="848" spans="1:4" ht="18" customHeight="1">
      <c r="A848" s="23">
        <v>845</v>
      </c>
      <c r="B848" s="34" t="s">
        <v>640</v>
      </c>
      <c r="C848" s="35" t="s">
        <v>265</v>
      </c>
      <c r="D848" s="35" t="s">
        <v>6</v>
      </c>
    </row>
    <row r="849" spans="1:4" ht="18" customHeight="1">
      <c r="A849" s="23">
        <v>846</v>
      </c>
      <c r="B849" s="34" t="s">
        <v>640</v>
      </c>
      <c r="C849" s="35" t="s">
        <v>364</v>
      </c>
      <c r="D849" s="35" t="s">
        <v>6</v>
      </c>
    </row>
    <row r="850" spans="1:4" ht="42" customHeight="1">
      <c r="A850" s="23">
        <v>847</v>
      </c>
      <c r="B850" s="34" t="s">
        <v>640</v>
      </c>
      <c r="C850" s="35" t="s">
        <v>663</v>
      </c>
      <c r="D850" s="35" t="s">
        <v>6</v>
      </c>
    </row>
    <row r="851" spans="1:4" ht="18" customHeight="1">
      <c r="A851" s="23">
        <v>848</v>
      </c>
      <c r="B851" s="34" t="s">
        <v>640</v>
      </c>
      <c r="C851" s="35" t="s">
        <v>664</v>
      </c>
      <c r="D851" s="35" t="s">
        <v>6</v>
      </c>
    </row>
    <row r="852" spans="1:4" ht="18" customHeight="1">
      <c r="A852" s="23">
        <v>849</v>
      </c>
      <c r="B852" s="34" t="s">
        <v>640</v>
      </c>
      <c r="C852" s="35" t="s">
        <v>665</v>
      </c>
      <c r="D852" s="35" t="s">
        <v>6</v>
      </c>
    </row>
    <row r="853" spans="1:4" ht="18" customHeight="1">
      <c r="A853" s="23">
        <v>850</v>
      </c>
      <c r="B853" s="34" t="s">
        <v>640</v>
      </c>
      <c r="C853" s="35" t="s">
        <v>268</v>
      </c>
      <c r="D853" s="35" t="s">
        <v>200</v>
      </c>
    </row>
    <row r="854" spans="1:4" ht="18" customHeight="1">
      <c r="A854" s="23">
        <v>851</v>
      </c>
      <c r="B854" s="34" t="s">
        <v>640</v>
      </c>
      <c r="C854" s="35" t="s">
        <v>666</v>
      </c>
      <c r="D854" s="35" t="s">
        <v>6</v>
      </c>
    </row>
    <row r="855" spans="1:4" ht="18" customHeight="1">
      <c r="A855" s="23">
        <v>852</v>
      </c>
      <c r="B855" s="34" t="s">
        <v>640</v>
      </c>
      <c r="C855" s="35" t="s">
        <v>667</v>
      </c>
      <c r="D855" s="35" t="s">
        <v>6</v>
      </c>
    </row>
    <row r="856" spans="1:4" ht="18" customHeight="1">
      <c r="A856" s="23">
        <v>853</v>
      </c>
      <c r="B856" s="34" t="s">
        <v>640</v>
      </c>
      <c r="C856" s="35" t="s">
        <v>668</v>
      </c>
      <c r="D856" s="35" t="s">
        <v>6</v>
      </c>
    </row>
    <row r="857" spans="1:4" ht="18" customHeight="1">
      <c r="A857" s="23">
        <v>854</v>
      </c>
      <c r="B857" s="34" t="s">
        <v>640</v>
      </c>
      <c r="C857" s="35" t="s">
        <v>669</v>
      </c>
      <c r="D857" s="35" t="s">
        <v>72</v>
      </c>
    </row>
    <row r="858" spans="1:4" ht="18" customHeight="1">
      <c r="A858" s="23">
        <v>855</v>
      </c>
      <c r="B858" s="34" t="s">
        <v>640</v>
      </c>
      <c r="C858" s="35" t="s">
        <v>669</v>
      </c>
      <c r="D858" s="35" t="s">
        <v>6</v>
      </c>
    </row>
    <row r="859" spans="1:4" ht="18" customHeight="1">
      <c r="A859" s="23">
        <v>856</v>
      </c>
      <c r="B859" s="34" t="s">
        <v>640</v>
      </c>
      <c r="C859" s="35" t="s">
        <v>270</v>
      </c>
      <c r="D859" s="35" t="s">
        <v>6</v>
      </c>
    </row>
    <row r="860" spans="1:4" ht="18" customHeight="1">
      <c r="A860" s="23">
        <v>857</v>
      </c>
      <c r="B860" s="34" t="s">
        <v>640</v>
      </c>
      <c r="C860" s="35" t="s">
        <v>670</v>
      </c>
      <c r="D860" s="35"/>
    </row>
    <row r="861" spans="1:4" ht="18" customHeight="1">
      <c r="A861" s="23">
        <v>858</v>
      </c>
      <c r="B861" s="34" t="s">
        <v>640</v>
      </c>
      <c r="C861" s="35" t="s">
        <v>636</v>
      </c>
      <c r="D861" s="35"/>
    </row>
    <row r="862" spans="1:4" ht="18" customHeight="1">
      <c r="A862" s="23">
        <v>859</v>
      </c>
      <c r="B862" s="34" t="s">
        <v>640</v>
      </c>
      <c r="C862" s="35" t="s">
        <v>367</v>
      </c>
      <c r="D862" s="35"/>
    </row>
    <row r="863" spans="1:4" ht="18" customHeight="1">
      <c r="A863" s="23">
        <v>860</v>
      </c>
      <c r="B863" s="34" t="s">
        <v>640</v>
      </c>
      <c r="C863" s="35" t="s">
        <v>272</v>
      </c>
      <c r="D863" s="35"/>
    </row>
    <row r="864" spans="1:4" ht="18" customHeight="1">
      <c r="A864" s="23">
        <v>861</v>
      </c>
      <c r="B864" s="34" t="s">
        <v>640</v>
      </c>
      <c r="C864" s="35" t="s">
        <v>671</v>
      </c>
      <c r="D864" s="35"/>
    </row>
    <row r="865" spans="1:4" ht="18" customHeight="1">
      <c r="A865" s="23">
        <v>862</v>
      </c>
      <c r="B865" s="34" t="s">
        <v>640</v>
      </c>
      <c r="C865" s="35" t="s">
        <v>372</v>
      </c>
      <c r="D865" s="35"/>
    </row>
    <row r="866" spans="1:4" ht="18" customHeight="1">
      <c r="A866" s="23">
        <v>863</v>
      </c>
      <c r="B866" s="34" t="s">
        <v>640</v>
      </c>
      <c r="C866" s="35" t="s">
        <v>672</v>
      </c>
      <c r="D866" s="35"/>
    </row>
    <row r="867" spans="1:4" ht="18" customHeight="1">
      <c r="A867" s="23">
        <v>864</v>
      </c>
      <c r="B867" s="34" t="s">
        <v>640</v>
      </c>
      <c r="C867" s="35" t="s">
        <v>673</v>
      </c>
      <c r="D867" s="35"/>
    </row>
    <row r="868" spans="1:4" ht="18" customHeight="1">
      <c r="A868" s="23">
        <v>865</v>
      </c>
      <c r="B868" s="34" t="s">
        <v>640</v>
      </c>
      <c r="C868" s="35" t="s">
        <v>288</v>
      </c>
      <c r="D868" s="35"/>
    </row>
    <row r="869" spans="1:4" ht="18" customHeight="1">
      <c r="A869" s="23">
        <v>866</v>
      </c>
      <c r="B869" s="34" t="s">
        <v>640</v>
      </c>
      <c r="C869" s="35" t="s">
        <v>377</v>
      </c>
      <c r="D869" s="35"/>
    </row>
    <row r="870" spans="1:4" ht="18" customHeight="1">
      <c r="A870" s="23">
        <v>867</v>
      </c>
      <c r="B870" s="34" t="s">
        <v>640</v>
      </c>
      <c r="C870" s="35" t="s">
        <v>674</v>
      </c>
      <c r="D870" s="35"/>
    </row>
    <row r="871" spans="1:4" ht="39.75" customHeight="1">
      <c r="A871" s="23">
        <v>868</v>
      </c>
      <c r="B871" s="34" t="s">
        <v>640</v>
      </c>
      <c r="C871" s="35" t="s">
        <v>292</v>
      </c>
      <c r="D871" s="35"/>
    </row>
    <row r="872" spans="1:4" ht="24" customHeight="1">
      <c r="A872" s="23">
        <v>869</v>
      </c>
      <c r="B872" s="34" t="s">
        <v>675</v>
      </c>
      <c r="C872" s="35" t="s">
        <v>450</v>
      </c>
      <c r="D872" s="35" t="s">
        <v>6</v>
      </c>
    </row>
    <row r="873" spans="1:4" ht="39.75" customHeight="1">
      <c r="A873" s="23">
        <v>870</v>
      </c>
      <c r="B873" s="34" t="s">
        <v>675</v>
      </c>
      <c r="C873" s="35" t="s">
        <v>299</v>
      </c>
      <c r="D873" s="35" t="s">
        <v>300</v>
      </c>
    </row>
    <row r="874" spans="1:4" ht="18" customHeight="1">
      <c r="A874" s="23">
        <v>871</v>
      </c>
      <c r="B874" s="34" t="s">
        <v>675</v>
      </c>
      <c r="C874" s="35" t="s">
        <v>676</v>
      </c>
      <c r="D874" s="35" t="s">
        <v>6</v>
      </c>
    </row>
    <row r="875" spans="1:4" ht="18" customHeight="1">
      <c r="A875" s="23">
        <v>872</v>
      </c>
      <c r="B875" s="34" t="s">
        <v>675</v>
      </c>
      <c r="C875" s="35" t="s">
        <v>457</v>
      </c>
      <c r="D875" s="35" t="s">
        <v>6</v>
      </c>
    </row>
    <row r="876" spans="1:4" ht="18" customHeight="1">
      <c r="A876" s="23">
        <v>873</v>
      </c>
      <c r="B876" s="34" t="s">
        <v>675</v>
      </c>
      <c r="C876" s="35" t="s">
        <v>459</v>
      </c>
      <c r="D876" s="35" t="s">
        <v>6</v>
      </c>
    </row>
    <row r="877" spans="1:4" ht="18" customHeight="1">
      <c r="A877" s="23">
        <v>874</v>
      </c>
      <c r="B877" s="34" t="s">
        <v>675</v>
      </c>
      <c r="C877" s="35" t="s">
        <v>331</v>
      </c>
      <c r="D877" s="35" t="s">
        <v>6</v>
      </c>
    </row>
    <row r="878" spans="1:4" ht="18" customHeight="1">
      <c r="A878" s="23">
        <v>875</v>
      </c>
      <c r="B878" s="34" t="s">
        <v>675</v>
      </c>
      <c r="C878" s="35" t="s">
        <v>462</v>
      </c>
      <c r="D878" s="35" t="s">
        <v>6</v>
      </c>
    </row>
    <row r="879" spans="1:4" ht="18" customHeight="1">
      <c r="A879" s="23">
        <v>876</v>
      </c>
      <c r="B879" s="34" t="s">
        <v>675</v>
      </c>
      <c r="C879" s="35" t="s">
        <v>677</v>
      </c>
      <c r="D879" s="35" t="s">
        <v>6</v>
      </c>
    </row>
    <row r="880" spans="1:4" ht="18" customHeight="1">
      <c r="A880" s="23">
        <v>877</v>
      </c>
      <c r="B880" s="34" t="s">
        <v>675</v>
      </c>
      <c r="C880" s="35" t="s">
        <v>678</v>
      </c>
      <c r="D880" s="35" t="s">
        <v>6</v>
      </c>
    </row>
    <row r="881" spans="1:4" ht="18" customHeight="1">
      <c r="A881" s="23">
        <v>878</v>
      </c>
      <c r="B881" s="34" t="s">
        <v>675</v>
      </c>
      <c r="C881" s="35" t="s">
        <v>465</v>
      </c>
      <c r="D881" s="35" t="s">
        <v>6</v>
      </c>
    </row>
    <row r="882" spans="1:4" ht="18" customHeight="1">
      <c r="A882" s="23">
        <v>879</v>
      </c>
      <c r="B882" s="34" t="s">
        <v>675</v>
      </c>
      <c r="C882" s="35" t="s">
        <v>679</v>
      </c>
      <c r="D882" s="35" t="s">
        <v>39</v>
      </c>
    </row>
    <row r="883" spans="1:4" ht="18" customHeight="1">
      <c r="A883" s="23">
        <v>880</v>
      </c>
      <c r="B883" s="34" t="s">
        <v>675</v>
      </c>
      <c r="C883" s="35" t="s">
        <v>645</v>
      </c>
      <c r="D883" s="35" t="s">
        <v>72</v>
      </c>
    </row>
    <row r="884" spans="1:4" ht="18" customHeight="1">
      <c r="A884" s="23">
        <v>881</v>
      </c>
      <c r="B884" s="34" t="s">
        <v>675</v>
      </c>
      <c r="C884" s="35" t="s">
        <v>645</v>
      </c>
      <c r="D884" s="35" t="s">
        <v>4</v>
      </c>
    </row>
    <row r="885" spans="1:4" ht="18" customHeight="1">
      <c r="A885" s="23">
        <v>882</v>
      </c>
      <c r="B885" s="34" t="s">
        <v>675</v>
      </c>
      <c r="C885" s="35" t="s">
        <v>645</v>
      </c>
      <c r="D885" s="35" t="s">
        <v>6</v>
      </c>
    </row>
    <row r="886" spans="1:4" ht="18" customHeight="1">
      <c r="A886" s="23">
        <v>883</v>
      </c>
      <c r="B886" s="34" t="s">
        <v>675</v>
      </c>
      <c r="C886" s="35" t="s">
        <v>645</v>
      </c>
      <c r="D886" s="35" t="s">
        <v>35</v>
      </c>
    </row>
    <row r="887" spans="1:4" ht="18" customHeight="1">
      <c r="A887" s="23">
        <v>884</v>
      </c>
      <c r="B887" s="34" t="s">
        <v>675</v>
      </c>
      <c r="C887" s="35" t="s">
        <v>466</v>
      </c>
      <c r="D887" s="35" t="s">
        <v>6</v>
      </c>
    </row>
    <row r="888" spans="1:4" ht="18" customHeight="1">
      <c r="A888" s="23">
        <v>885</v>
      </c>
      <c r="B888" s="34" t="s">
        <v>675</v>
      </c>
      <c r="C888" s="35" t="s">
        <v>48</v>
      </c>
      <c r="D888" s="35" t="s">
        <v>6</v>
      </c>
    </row>
    <row r="889" spans="1:4" ht="18" customHeight="1">
      <c r="A889" s="23">
        <v>886</v>
      </c>
      <c r="B889" s="34" t="s">
        <v>675</v>
      </c>
      <c r="C889" s="35" t="s">
        <v>680</v>
      </c>
      <c r="D889" s="35" t="s">
        <v>681</v>
      </c>
    </row>
    <row r="890" spans="1:4" ht="18" customHeight="1">
      <c r="A890" s="23">
        <v>887</v>
      </c>
      <c r="B890" s="34" t="s">
        <v>675</v>
      </c>
      <c r="C890" s="35" t="s">
        <v>647</v>
      </c>
      <c r="D890" s="35" t="s">
        <v>72</v>
      </c>
    </row>
    <row r="891" spans="1:4" ht="18" customHeight="1">
      <c r="A891" s="23">
        <v>888</v>
      </c>
      <c r="B891" s="34" t="s">
        <v>675</v>
      </c>
      <c r="C891" s="35" t="s">
        <v>647</v>
      </c>
      <c r="D891" s="35" t="s">
        <v>4</v>
      </c>
    </row>
    <row r="892" spans="1:4" ht="18" customHeight="1">
      <c r="A892" s="23">
        <v>889</v>
      </c>
      <c r="B892" s="34" t="s">
        <v>675</v>
      </c>
      <c r="C892" s="35" t="s">
        <v>647</v>
      </c>
      <c r="D892" s="35" t="s">
        <v>6</v>
      </c>
    </row>
    <row r="893" spans="1:4" ht="18" customHeight="1">
      <c r="A893" s="23">
        <v>890</v>
      </c>
      <c r="B893" s="34" t="s">
        <v>675</v>
      </c>
      <c r="C893" s="35" t="s">
        <v>647</v>
      </c>
      <c r="D893" s="35" t="s">
        <v>35</v>
      </c>
    </row>
    <row r="894" spans="1:4" ht="18" customHeight="1">
      <c r="A894" s="23">
        <v>891</v>
      </c>
      <c r="B894" s="34" t="s">
        <v>675</v>
      </c>
      <c r="C894" s="35" t="s">
        <v>647</v>
      </c>
      <c r="D894" s="35" t="s">
        <v>547</v>
      </c>
    </row>
    <row r="895" spans="1:4" ht="18" customHeight="1">
      <c r="A895" s="23">
        <v>892</v>
      </c>
      <c r="B895" s="34" t="s">
        <v>675</v>
      </c>
      <c r="C895" s="35" t="s">
        <v>476</v>
      </c>
      <c r="D895" s="35" t="s">
        <v>6</v>
      </c>
    </row>
    <row r="896" spans="1:4" ht="18" customHeight="1">
      <c r="A896" s="23">
        <v>893</v>
      </c>
      <c r="B896" s="34" t="s">
        <v>675</v>
      </c>
      <c r="C896" s="35" t="s">
        <v>445</v>
      </c>
      <c r="D896" s="35" t="s">
        <v>6</v>
      </c>
    </row>
    <row r="897" spans="1:4" ht="18" customHeight="1">
      <c r="A897" s="23">
        <v>894</v>
      </c>
      <c r="B897" s="34" t="s">
        <v>675</v>
      </c>
      <c r="C897" s="35" t="s">
        <v>682</v>
      </c>
      <c r="D897" s="35" t="s">
        <v>6</v>
      </c>
    </row>
    <row r="898" spans="1:4" ht="18" customHeight="1">
      <c r="A898" s="23">
        <v>895</v>
      </c>
      <c r="B898" s="34" t="s">
        <v>675</v>
      </c>
      <c r="C898" s="35" t="s">
        <v>683</v>
      </c>
      <c r="D898" s="35" t="s">
        <v>6</v>
      </c>
    </row>
    <row r="899" spans="1:4" ht="18" customHeight="1">
      <c r="A899" s="23">
        <v>896</v>
      </c>
      <c r="B899" s="34" t="s">
        <v>675</v>
      </c>
      <c r="C899" s="35" t="s">
        <v>484</v>
      </c>
      <c r="D899" s="35" t="s">
        <v>4</v>
      </c>
    </row>
    <row r="900" spans="1:4" ht="18" customHeight="1">
      <c r="A900" s="23">
        <v>897</v>
      </c>
      <c r="B900" s="34" t="s">
        <v>675</v>
      </c>
      <c r="C900" s="35" t="s">
        <v>485</v>
      </c>
      <c r="D900" s="35" t="s">
        <v>6</v>
      </c>
    </row>
    <row r="901" spans="1:4" ht="18" customHeight="1">
      <c r="A901" s="23">
        <v>898</v>
      </c>
      <c r="B901" s="34" t="s">
        <v>675</v>
      </c>
      <c r="C901" s="35" t="s">
        <v>487</v>
      </c>
      <c r="D901" s="35" t="s">
        <v>39</v>
      </c>
    </row>
    <row r="902" spans="1:4" ht="18" customHeight="1">
      <c r="A902" s="23">
        <v>899</v>
      </c>
      <c r="B902" s="34" t="s">
        <v>675</v>
      </c>
      <c r="C902" s="35" t="s">
        <v>487</v>
      </c>
      <c r="D902" s="35" t="s">
        <v>6</v>
      </c>
    </row>
    <row r="903" spans="1:4" ht="18" customHeight="1">
      <c r="A903" s="23">
        <v>900</v>
      </c>
      <c r="B903" s="34" t="s">
        <v>675</v>
      </c>
      <c r="C903" s="35" t="s">
        <v>487</v>
      </c>
      <c r="D903" s="35" t="s">
        <v>35</v>
      </c>
    </row>
    <row r="904" spans="1:4" ht="18" customHeight="1">
      <c r="A904" s="23">
        <v>901</v>
      </c>
      <c r="B904" s="34" t="s">
        <v>675</v>
      </c>
      <c r="C904" s="35" t="s">
        <v>488</v>
      </c>
      <c r="D904" s="35" t="s">
        <v>6</v>
      </c>
    </row>
    <row r="905" spans="1:4" ht="18" customHeight="1">
      <c r="A905" s="23">
        <v>902</v>
      </c>
      <c r="B905" s="34" t="s">
        <v>675</v>
      </c>
      <c r="C905" s="35" t="s">
        <v>492</v>
      </c>
      <c r="D905" s="35" t="s">
        <v>6</v>
      </c>
    </row>
    <row r="906" spans="1:4" ht="18" customHeight="1">
      <c r="A906" s="23">
        <v>903</v>
      </c>
      <c r="B906" s="34" t="s">
        <v>675</v>
      </c>
      <c r="C906" s="35" t="s">
        <v>222</v>
      </c>
      <c r="D906" s="35" t="s">
        <v>6</v>
      </c>
    </row>
    <row r="907" spans="1:4" ht="18" customHeight="1">
      <c r="A907" s="23">
        <v>904</v>
      </c>
      <c r="B907" s="34" t="s">
        <v>675</v>
      </c>
      <c r="C907" s="35" t="s">
        <v>684</v>
      </c>
      <c r="D907" s="35" t="s">
        <v>4</v>
      </c>
    </row>
    <row r="908" spans="1:4" ht="18" customHeight="1">
      <c r="A908" s="23">
        <v>905</v>
      </c>
      <c r="B908" s="34" t="s">
        <v>675</v>
      </c>
      <c r="C908" s="35" t="s">
        <v>502</v>
      </c>
      <c r="D908" s="35" t="s">
        <v>6</v>
      </c>
    </row>
    <row r="909" spans="1:4" ht="18" customHeight="1">
      <c r="A909" s="23">
        <v>906</v>
      </c>
      <c r="B909" s="34" t="s">
        <v>675</v>
      </c>
      <c r="C909" s="35" t="s">
        <v>685</v>
      </c>
      <c r="D909" s="35" t="s">
        <v>6</v>
      </c>
    </row>
    <row r="910" spans="1:4" ht="18" customHeight="1">
      <c r="A910" s="23">
        <v>907</v>
      </c>
      <c r="B910" s="34" t="s">
        <v>675</v>
      </c>
      <c r="C910" s="35" t="s">
        <v>339</v>
      </c>
      <c r="D910" s="35" t="s">
        <v>6</v>
      </c>
    </row>
    <row r="911" spans="1:4" ht="18" customHeight="1">
      <c r="A911" s="23">
        <v>908</v>
      </c>
      <c r="B911" s="34" t="s">
        <v>675</v>
      </c>
      <c r="C911" s="35" t="s">
        <v>344</v>
      </c>
      <c r="D911" s="35" t="s">
        <v>6</v>
      </c>
    </row>
    <row r="912" spans="1:4" ht="18" customHeight="1">
      <c r="A912" s="23">
        <v>909</v>
      </c>
      <c r="B912" s="34" t="s">
        <v>675</v>
      </c>
      <c r="C912" s="35" t="s">
        <v>686</v>
      </c>
      <c r="D912" s="35" t="s">
        <v>6</v>
      </c>
    </row>
    <row r="913" spans="1:4" ht="18" customHeight="1">
      <c r="A913" s="23">
        <v>910</v>
      </c>
      <c r="B913" s="34" t="s">
        <v>675</v>
      </c>
      <c r="C913" s="35" t="s">
        <v>686</v>
      </c>
      <c r="D913" s="35" t="s">
        <v>547</v>
      </c>
    </row>
    <row r="914" spans="1:4" ht="18" customHeight="1">
      <c r="A914" s="23">
        <v>911</v>
      </c>
      <c r="B914" s="34" t="s">
        <v>675</v>
      </c>
      <c r="C914" s="35" t="s">
        <v>510</v>
      </c>
      <c r="D914" s="35" t="s">
        <v>72</v>
      </c>
    </row>
    <row r="915" spans="1:4" ht="18" customHeight="1">
      <c r="A915" s="23">
        <v>912</v>
      </c>
      <c r="B915" s="34" t="s">
        <v>675</v>
      </c>
      <c r="C915" s="35" t="s">
        <v>510</v>
      </c>
      <c r="D915" s="35" t="s">
        <v>6</v>
      </c>
    </row>
    <row r="916" spans="1:4" ht="18" customHeight="1">
      <c r="A916" s="23">
        <v>913</v>
      </c>
      <c r="B916" s="34" t="s">
        <v>675</v>
      </c>
      <c r="C916" s="35" t="s">
        <v>687</v>
      </c>
      <c r="D916" s="35" t="s">
        <v>6</v>
      </c>
    </row>
    <row r="917" spans="1:4" ht="18" customHeight="1">
      <c r="A917" s="23">
        <v>914</v>
      </c>
      <c r="B917" s="34" t="s">
        <v>675</v>
      </c>
      <c r="C917" s="35" t="s">
        <v>687</v>
      </c>
      <c r="D917" s="35" t="s">
        <v>688</v>
      </c>
    </row>
    <row r="918" spans="1:4" ht="18" customHeight="1">
      <c r="A918" s="23">
        <v>915</v>
      </c>
      <c r="B918" s="34" t="s">
        <v>675</v>
      </c>
      <c r="C918" s="35" t="s">
        <v>687</v>
      </c>
      <c r="D918" s="35" t="s">
        <v>479</v>
      </c>
    </row>
    <row r="919" spans="1:4" ht="18" customHeight="1">
      <c r="A919" s="23">
        <v>916</v>
      </c>
      <c r="B919" s="34" t="s">
        <v>675</v>
      </c>
      <c r="C919" s="35" t="s">
        <v>689</v>
      </c>
      <c r="D919" s="35" t="s">
        <v>6</v>
      </c>
    </row>
    <row r="920" spans="1:4" ht="18" customHeight="1">
      <c r="A920" s="23">
        <v>917</v>
      </c>
      <c r="B920" s="34" t="s">
        <v>675</v>
      </c>
      <c r="C920" s="35" t="s">
        <v>690</v>
      </c>
      <c r="D920" s="35" t="s">
        <v>6</v>
      </c>
    </row>
    <row r="921" spans="1:4" ht="18" customHeight="1">
      <c r="A921" s="23">
        <v>918</v>
      </c>
      <c r="B921" s="34" t="s">
        <v>675</v>
      </c>
      <c r="C921" s="35" t="s">
        <v>691</v>
      </c>
      <c r="D921" s="35" t="s">
        <v>6</v>
      </c>
    </row>
    <row r="922" spans="1:4" ht="18" customHeight="1">
      <c r="A922" s="23">
        <v>919</v>
      </c>
      <c r="B922" s="34" t="s">
        <v>675</v>
      </c>
      <c r="C922" s="35" t="s">
        <v>692</v>
      </c>
      <c r="D922" s="35" t="s">
        <v>6</v>
      </c>
    </row>
    <row r="923" spans="1:4" ht="18" customHeight="1">
      <c r="A923" s="23">
        <v>920</v>
      </c>
      <c r="B923" s="34" t="s">
        <v>675</v>
      </c>
      <c r="C923" s="35" t="s">
        <v>519</v>
      </c>
      <c r="D923" s="35" t="s">
        <v>6</v>
      </c>
    </row>
    <row r="924" spans="1:4" ht="18" customHeight="1">
      <c r="A924" s="23">
        <v>921</v>
      </c>
      <c r="B924" s="34" t="s">
        <v>675</v>
      </c>
      <c r="C924" s="35" t="s">
        <v>693</v>
      </c>
      <c r="D924" s="35" t="s">
        <v>6</v>
      </c>
    </row>
    <row r="925" spans="1:4" ht="18" customHeight="1">
      <c r="A925" s="23">
        <v>922</v>
      </c>
      <c r="B925" s="34" t="s">
        <v>675</v>
      </c>
      <c r="C925" s="35" t="s">
        <v>521</v>
      </c>
      <c r="D925" s="35" t="s">
        <v>6</v>
      </c>
    </row>
    <row r="926" spans="1:4" ht="18" customHeight="1">
      <c r="A926" s="23">
        <v>923</v>
      </c>
      <c r="B926" s="34" t="s">
        <v>675</v>
      </c>
      <c r="C926" s="35" t="s">
        <v>239</v>
      </c>
      <c r="D926" s="35" t="s">
        <v>6</v>
      </c>
    </row>
    <row r="927" spans="1:4" ht="18" customHeight="1">
      <c r="A927" s="23">
        <v>924</v>
      </c>
      <c r="B927" s="34" t="s">
        <v>675</v>
      </c>
      <c r="C927" s="35" t="s">
        <v>694</v>
      </c>
      <c r="D927" s="35" t="s">
        <v>6</v>
      </c>
    </row>
    <row r="928" spans="1:4" ht="18" customHeight="1">
      <c r="A928" s="23">
        <v>925</v>
      </c>
      <c r="B928" s="34" t="s">
        <v>675</v>
      </c>
      <c r="C928" s="35" t="s">
        <v>695</v>
      </c>
      <c r="D928" s="35" t="s">
        <v>6</v>
      </c>
    </row>
    <row r="929" spans="1:4" ht="18" customHeight="1">
      <c r="A929" s="23">
        <v>926</v>
      </c>
      <c r="B929" s="34" t="s">
        <v>675</v>
      </c>
      <c r="C929" s="35" t="s">
        <v>696</v>
      </c>
      <c r="D929" s="35" t="s">
        <v>6</v>
      </c>
    </row>
    <row r="930" spans="1:4" ht="18" customHeight="1">
      <c r="A930" s="23">
        <v>927</v>
      </c>
      <c r="B930" s="34" t="s">
        <v>675</v>
      </c>
      <c r="C930" s="35" t="s">
        <v>349</v>
      </c>
      <c r="D930" s="35" t="s">
        <v>6</v>
      </c>
    </row>
    <row r="931" spans="1:4" ht="18" customHeight="1">
      <c r="A931" s="23">
        <v>928</v>
      </c>
      <c r="B931" s="34" t="s">
        <v>675</v>
      </c>
      <c r="C931" s="35" t="s">
        <v>241</v>
      </c>
      <c r="D931" s="35" t="s">
        <v>6</v>
      </c>
    </row>
    <row r="932" spans="1:4" ht="18" customHeight="1">
      <c r="A932" s="23">
        <v>929</v>
      </c>
      <c r="B932" s="34" t="s">
        <v>675</v>
      </c>
      <c r="C932" s="35" t="s">
        <v>659</v>
      </c>
      <c r="D932" s="35" t="s">
        <v>6</v>
      </c>
    </row>
    <row r="933" spans="1:4" ht="18" customHeight="1">
      <c r="A933" s="23">
        <v>930</v>
      </c>
      <c r="B933" s="34" t="s">
        <v>675</v>
      </c>
      <c r="C933" s="35" t="s">
        <v>697</v>
      </c>
      <c r="D933" s="35" t="s">
        <v>681</v>
      </c>
    </row>
    <row r="934" spans="1:4" ht="18" customHeight="1">
      <c r="A934" s="23">
        <v>931</v>
      </c>
      <c r="B934" s="34" t="s">
        <v>675</v>
      </c>
      <c r="C934" s="35" t="s">
        <v>527</v>
      </c>
      <c r="D934" s="35" t="s">
        <v>6</v>
      </c>
    </row>
    <row r="935" spans="1:4" ht="18" customHeight="1">
      <c r="A935" s="23">
        <v>932</v>
      </c>
      <c r="B935" s="34" t="s">
        <v>675</v>
      </c>
      <c r="C935" s="35" t="s">
        <v>698</v>
      </c>
      <c r="D935" s="35" t="s">
        <v>6</v>
      </c>
    </row>
    <row r="936" spans="1:4" ht="18" customHeight="1">
      <c r="A936" s="23">
        <v>933</v>
      </c>
      <c r="B936" s="34" t="s">
        <v>675</v>
      </c>
      <c r="C936" s="35" t="s">
        <v>534</v>
      </c>
      <c r="D936" s="35" t="s">
        <v>6</v>
      </c>
    </row>
    <row r="937" spans="1:4" ht="18" customHeight="1">
      <c r="A937" s="23">
        <v>934</v>
      </c>
      <c r="B937" s="34" t="s">
        <v>675</v>
      </c>
      <c r="C937" s="35" t="s">
        <v>699</v>
      </c>
      <c r="D937" s="35" t="s">
        <v>6</v>
      </c>
    </row>
    <row r="938" spans="1:4" ht="18" customHeight="1">
      <c r="A938" s="23">
        <v>935</v>
      </c>
      <c r="B938" s="34" t="s">
        <v>675</v>
      </c>
      <c r="C938" s="35" t="s">
        <v>660</v>
      </c>
      <c r="D938" s="35" t="s">
        <v>661</v>
      </c>
    </row>
    <row r="939" spans="1:4" ht="18" customHeight="1">
      <c r="A939" s="23">
        <v>936</v>
      </c>
      <c r="B939" s="34" t="s">
        <v>675</v>
      </c>
      <c r="C939" s="35" t="s">
        <v>660</v>
      </c>
      <c r="D939" s="35" t="s">
        <v>6</v>
      </c>
    </row>
    <row r="940" spans="1:4" ht="18" customHeight="1">
      <c r="A940" s="23">
        <v>937</v>
      </c>
      <c r="B940" s="34" t="s">
        <v>675</v>
      </c>
      <c r="C940" s="35" t="s">
        <v>660</v>
      </c>
      <c r="D940" s="35" t="s">
        <v>662</v>
      </c>
    </row>
    <row r="941" spans="1:4" ht="18" customHeight="1">
      <c r="A941" s="23">
        <v>938</v>
      </c>
      <c r="B941" s="34" t="s">
        <v>675</v>
      </c>
      <c r="C941" s="35" t="s">
        <v>700</v>
      </c>
      <c r="D941" s="35" t="s">
        <v>468</v>
      </c>
    </row>
    <row r="942" spans="1:4" ht="18" customHeight="1">
      <c r="A942" s="23">
        <v>939</v>
      </c>
      <c r="B942" s="34" t="s">
        <v>675</v>
      </c>
      <c r="C942" s="35" t="s">
        <v>700</v>
      </c>
      <c r="D942" s="35" t="s">
        <v>681</v>
      </c>
    </row>
    <row r="943" spans="1:4" ht="18" customHeight="1">
      <c r="A943" s="23">
        <v>940</v>
      </c>
      <c r="B943" s="34" t="s">
        <v>675</v>
      </c>
      <c r="C943" s="35" t="s">
        <v>701</v>
      </c>
      <c r="D943" s="35" t="s">
        <v>39</v>
      </c>
    </row>
    <row r="944" spans="1:4" ht="18" customHeight="1">
      <c r="A944" s="23">
        <v>941</v>
      </c>
      <c r="B944" s="34" t="s">
        <v>675</v>
      </c>
      <c r="C944" s="35" t="s">
        <v>702</v>
      </c>
      <c r="D944" s="35" t="s">
        <v>6</v>
      </c>
    </row>
    <row r="945" spans="1:4" ht="18" customHeight="1">
      <c r="A945" s="23">
        <v>942</v>
      </c>
      <c r="B945" s="34" t="s">
        <v>675</v>
      </c>
      <c r="C945" s="35" t="s">
        <v>543</v>
      </c>
      <c r="D945" s="35" t="s">
        <v>6</v>
      </c>
    </row>
    <row r="946" spans="1:4" ht="18" customHeight="1">
      <c r="A946" s="23">
        <v>943</v>
      </c>
      <c r="B946" s="34" t="s">
        <v>675</v>
      </c>
      <c r="C946" s="35" t="s">
        <v>703</v>
      </c>
      <c r="D946" s="35" t="s">
        <v>6</v>
      </c>
    </row>
    <row r="947" spans="1:4" ht="18" customHeight="1">
      <c r="A947" s="23">
        <v>944</v>
      </c>
      <c r="B947" s="34" t="s">
        <v>675</v>
      </c>
      <c r="C947" s="35" t="s">
        <v>635</v>
      </c>
      <c r="D947" s="35" t="s">
        <v>39</v>
      </c>
    </row>
    <row r="948" spans="1:4" ht="18" customHeight="1">
      <c r="A948" s="23">
        <v>945</v>
      </c>
      <c r="B948" s="34" t="s">
        <v>675</v>
      </c>
      <c r="C948" s="35" t="s">
        <v>635</v>
      </c>
      <c r="D948" s="35" t="s">
        <v>634</v>
      </c>
    </row>
    <row r="949" spans="1:4" ht="18" customHeight="1">
      <c r="A949" s="23">
        <v>946</v>
      </c>
      <c r="B949" s="34" t="s">
        <v>675</v>
      </c>
      <c r="C949" s="35" t="s">
        <v>669</v>
      </c>
      <c r="D949" s="35" t="s">
        <v>72</v>
      </c>
    </row>
    <row r="950" spans="1:4" ht="18" customHeight="1">
      <c r="A950" s="23">
        <v>947</v>
      </c>
      <c r="B950" s="34" t="s">
        <v>675</v>
      </c>
      <c r="C950" s="35" t="s">
        <v>669</v>
      </c>
      <c r="D950" s="35" t="s">
        <v>6</v>
      </c>
    </row>
    <row r="951" spans="1:4" ht="18" customHeight="1">
      <c r="A951" s="23">
        <v>948</v>
      </c>
      <c r="B951" s="34" t="s">
        <v>675</v>
      </c>
      <c r="C951" s="35" t="s">
        <v>704</v>
      </c>
      <c r="D951" s="35" t="s">
        <v>6</v>
      </c>
    </row>
    <row r="952" spans="1:4" ht="36" customHeight="1">
      <c r="A952" s="23">
        <v>949</v>
      </c>
      <c r="B952" s="34" t="s">
        <v>675</v>
      </c>
      <c r="C952" s="35" t="s">
        <v>606</v>
      </c>
      <c r="D952" s="35"/>
    </row>
    <row r="953" spans="1:4" ht="18" customHeight="1">
      <c r="A953" s="23">
        <v>950</v>
      </c>
      <c r="B953" s="34" t="s">
        <v>675</v>
      </c>
      <c r="C953" s="35" t="s">
        <v>705</v>
      </c>
      <c r="D953" s="35"/>
    </row>
    <row r="954" spans="1:4" ht="18" customHeight="1">
      <c r="A954" s="23">
        <v>951</v>
      </c>
      <c r="B954" s="34" t="s">
        <v>675</v>
      </c>
      <c r="C954" s="35" t="s">
        <v>706</v>
      </c>
      <c r="D954" s="35"/>
    </row>
    <row r="955" spans="1:4" ht="18" customHeight="1">
      <c r="A955" s="23">
        <v>952</v>
      </c>
      <c r="B955" s="34" t="s">
        <v>675</v>
      </c>
      <c r="C955" s="35" t="s">
        <v>707</v>
      </c>
      <c r="D955" s="35"/>
    </row>
    <row r="956" spans="1:4" ht="18" customHeight="1">
      <c r="A956" s="23">
        <v>953</v>
      </c>
      <c r="B956" s="34" t="s">
        <v>675</v>
      </c>
      <c r="C956" s="35" t="s">
        <v>708</v>
      </c>
      <c r="D956" s="35"/>
    </row>
    <row r="957" spans="1:4" ht="49.5" customHeight="1">
      <c r="A957" s="23">
        <v>954</v>
      </c>
      <c r="B957" s="34" t="s">
        <v>675</v>
      </c>
      <c r="C957" s="35" t="s">
        <v>317</v>
      </c>
      <c r="D957" s="35"/>
    </row>
    <row r="958" spans="1:4" ht="18" customHeight="1">
      <c r="A958" s="23">
        <v>955</v>
      </c>
      <c r="B958" s="34" t="s">
        <v>675</v>
      </c>
      <c r="C958" s="35" t="s">
        <v>709</v>
      </c>
      <c r="D958" s="35"/>
    </row>
    <row r="959" spans="1:4" ht="18" customHeight="1">
      <c r="A959" s="23">
        <v>956</v>
      </c>
      <c r="B959" s="34" t="s">
        <v>675</v>
      </c>
      <c r="C959" s="35" t="s">
        <v>710</v>
      </c>
      <c r="D959" s="35"/>
    </row>
    <row r="960" spans="1:4" ht="18" customHeight="1">
      <c r="A960" s="23">
        <v>957</v>
      </c>
      <c r="B960" s="34" t="s">
        <v>675</v>
      </c>
      <c r="C960" s="35" t="s">
        <v>711</v>
      </c>
      <c r="D960" s="35"/>
    </row>
    <row r="961" spans="1:4" ht="18" customHeight="1">
      <c r="A961" s="23">
        <v>958</v>
      </c>
      <c r="B961" s="34" t="s">
        <v>675</v>
      </c>
      <c r="C961" s="35" t="s">
        <v>712</v>
      </c>
      <c r="D961" s="35"/>
    </row>
    <row r="962" spans="1:4" ht="18" customHeight="1">
      <c r="A962" s="23">
        <v>959</v>
      </c>
      <c r="B962" s="34" t="s">
        <v>675</v>
      </c>
      <c r="C962" s="35" t="s">
        <v>713</v>
      </c>
      <c r="D962" s="35"/>
    </row>
    <row r="963" spans="1:4" ht="18" customHeight="1">
      <c r="A963" s="23">
        <v>960</v>
      </c>
      <c r="B963" s="34" t="s">
        <v>675</v>
      </c>
      <c r="C963" s="35" t="s">
        <v>714</v>
      </c>
      <c r="D963" s="35"/>
    </row>
    <row r="964" spans="1:4" ht="18" customHeight="1">
      <c r="A964" s="23">
        <v>961</v>
      </c>
      <c r="B964" s="34" t="s">
        <v>675</v>
      </c>
      <c r="C964" s="35" t="s">
        <v>715</v>
      </c>
      <c r="D964" s="35"/>
    </row>
    <row r="965" spans="1:4" ht="18" customHeight="1">
      <c r="A965" s="23">
        <v>962</v>
      </c>
      <c r="B965" s="34" t="s">
        <v>675</v>
      </c>
      <c r="C965" s="35" t="s">
        <v>716</v>
      </c>
      <c r="D965" s="35"/>
    </row>
    <row r="966" spans="1:4" ht="18" customHeight="1">
      <c r="A966" s="23">
        <v>963</v>
      </c>
      <c r="B966" s="34" t="s">
        <v>675</v>
      </c>
      <c r="C966" s="35" t="s">
        <v>717</v>
      </c>
      <c r="D966" s="35"/>
    </row>
    <row r="967" spans="1:4" ht="37.5" customHeight="1">
      <c r="A967" s="23">
        <v>964</v>
      </c>
      <c r="B967" s="34" t="s">
        <v>675</v>
      </c>
      <c r="C967" s="35" t="s">
        <v>718</v>
      </c>
      <c r="D967" s="35"/>
    </row>
    <row r="968" spans="1:4" ht="22.5" customHeight="1">
      <c r="A968" s="23">
        <v>965</v>
      </c>
      <c r="B968" s="34" t="s">
        <v>675</v>
      </c>
      <c r="C968" s="35" t="s">
        <v>719</v>
      </c>
      <c r="D968" s="35"/>
    </row>
    <row r="969" spans="1:4" ht="27">
      <c r="A969" s="23">
        <v>966</v>
      </c>
      <c r="B969" s="34" t="s">
        <v>675</v>
      </c>
      <c r="C969" s="35" t="s">
        <v>577</v>
      </c>
      <c r="D969" s="35"/>
    </row>
    <row r="970" spans="1:4" ht="18" customHeight="1">
      <c r="A970" s="23">
        <v>967</v>
      </c>
      <c r="B970" s="34" t="s">
        <v>675</v>
      </c>
      <c r="C970" s="35" t="s">
        <v>720</v>
      </c>
      <c r="D970" s="35"/>
    </row>
    <row r="971" spans="1:4" ht="18" customHeight="1">
      <c r="A971" s="23">
        <v>968</v>
      </c>
      <c r="B971" s="34" t="s">
        <v>675</v>
      </c>
      <c r="C971" s="35" t="s">
        <v>721</v>
      </c>
      <c r="D971" s="35"/>
    </row>
    <row r="972" spans="1:4" ht="18" customHeight="1">
      <c r="A972" s="23">
        <v>969</v>
      </c>
      <c r="B972" s="34" t="s">
        <v>675</v>
      </c>
      <c r="C972" s="35" t="s">
        <v>722</v>
      </c>
      <c r="D972" s="35"/>
    </row>
    <row r="973" spans="1:4" ht="18" customHeight="1">
      <c r="A973" s="23">
        <v>970</v>
      </c>
      <c r="B973" s="34" t="s">
        <v>675</v>
      </c>
      <c r="C973" s="35" t="s">
        <v>723</v>
      </c>
      <c r="D973" s="35"/>
    </row>
    <row r="974" spans="1:4" ht="18" customHeight="1">
      <c r="A974" s="23">
        <v>971</v>
      </c>
      <c r="B974" s="34" t="s">
        <v>675</v>
      </c>
      <c r="C974" s="35" t="s">
        <v>724</v>
      </c>
      <c r="D974" s="35"/>
    </row>
    <row r="975" spans="1:4" ht="18" customHeight="1">
      <c r="A975" s="23">
        <v>972</v>
      </c>
      <c r="B975" s="34" t="s">
        <v>675</v>
      </c>
      <c r="C975" s="35" t="s">
        <v>725</v>
      </c>
      <c r="D975" s="35"/>
    </row>
    <row r="976" spans="1:4" ht="18" customHeight="1">
      <c r="A976" s="23">
        <v>973</v>
      </c>
      <c r="B976" s="34" t="s">
        <v>675</v>
      </c>
      <c r="C976" s="35" t="s">
        <v>726</v>
      </c>
      <c r="D976" s="35"/>
    </row>
    <row r="977" spans="1:4" ht="18" customHeight="1">
      <c r="A977" s="23">
        <v>974</v>
      </c>
      <c r="B977" s="34" t="s">
        <v>675</v>
      </c>
      <c r="C977" s="35" t="s">
        <v>727</v>
      </c>
      <c r="D977" s="35"/>
    </row>
    <row r="978" spans="1:4" ht="18" customHeight="1">
      <c r="A978" s="23">
        <v>975</v>
      </c>
      <c r="B978" s="34" t="s">
        <v>675</v>
      </c>
      <c r="C978" s="35" t="s">
        <v>728</v>
      </c>
      <c r="D978" s="35"/>
    </row>
    <row r="979" spans="1:4" ht="18" customHeight="1">
      <c r="A979" s="23">
        <v>976</v>
      </c>
      <c r="B979" s="34" t="s">
        <v>675</v>
      </c>
      <c r="C979" s="35" t="s">
        <v>729</v>
      </c>
      <c r="D979" s="35"/>
    </row>
    <row r="980" spans="1:4" ht="18" customHeight="1">
      <c r="A980" s="23">
        <v>977</v>
      </c>
      <c r="B980" s="34" t="s">
        <v>675</v>
      </c>
      <c r="C980" s="35" t="s">
        <v>730</v>
      </c>
      <c r="D980" s="35"/>
    </row>
    <row r="981" spans="1:4" ht="18" customHeight="1">
      <c r="A981" s="23">
        <v>978</v>
      </c>
      <c r="B981" s="34" t="s">
        <v>675</v>
      </c>
      <c r="C981" s="35" t="s">
        <v>731</v>
      </c>
      <c r="D981" s="35"/>
    </row>
    <row r="982" spans="1:4" ht="42" customHeight="1">
      <c r="A982" s="23">
        <v>979</v>
      </c>
      <c r="B982" s="34" t="s">
        <v>675</v>
      </c>
      <c r="C982" s="35" t="s">
        <v>322</v>
      </c>
      <c r="D982" s="35"/>
    </row>
    <row r="983" spans="1:4" ht="18" customHeight="1">
      <c r="A983" s="23">
        <v>980</v>
      </c>
      <c r="B983" s="34" t="s">
        <v>675</v>
      </c>
      <c r="C983" s="35" t="s">
        <v>626</v>
      </c>
      <c r="D983" s="35"/>
    </row>
    <row r="984" spans="1:4" ht="18" customHeight="1">
      <c r="A984" s="23">
        <v>981</v>
      </c>
      <c r="B984" s="34" t="s">
        <v>675</v>
      </c>
      <c r="C984" s="35" t="s">
        <v>732</v>
      </c>
      <c r="D984" s="35"/>
    </row>
    <row r="985" spans="1:4" ht="18" customHeight="1">
      <c r="A985" s="23">
        <v>982</v>
      </c>
      <c r="B985" s="34" t="s">
        <v>675</v>
      </c>
      <c r="C985" s="35" t="s">
        <v>733</v>
      </c>
      <c r="D985" s="35"/>
    </row>
    <row r="986" spans="1:4" ht="18" customHeight="1">
      <c r="A986" s="23">
        <v>983</v>
      </c>
      <c r="B986" s="34" t="s">
        <v>675</v>
      </c>
      <c r="C986" s="35" t="s">
        <v>734</v>
      </c>
      <c r="D986" s="35"/>
    </row>
    <row r="987" spans="1:4" ht="18" customHeight="1">
      <c r="A987" s="23">
        <v>984</v>
      </c>
      <c r="B987" s="34" t="s">
        <v>735</v>
      </c>
      <c r="C987" s="35" t="s">
        <v>327</v>
      </c>
      <c r="D987" s="35" t="s">
        <v>6</v>
      </c>
    </row>
    <row r="988" spans="1:4" ht="42.75" customHeight="1">
      <c r="A988" s="23">
        <v>985</v>
      </c>
      <c r="B988" s="34" t="s">
        <v>735</v>
      </c>
      <c r="C988" s="35" t="s">
        <v>299</v>
      </c>
      <c r="D988" s="35" t="s">
        <v>300</v>
      </c>
    </row>
    <row r="989" spans="1:4" ht="18" customHeight="1">
      <c r="A989" s="23">
        <v>986</v>
      </c>
      <c r="B989" s="34" t="s">
        <v>735</v>
      </c>
      <c r="C989" s="35" t="s">
        <v>328</v>
      </c>
      <c r="D989" s="35" t="s">
        <v>6</v>
      </c>
    </row>
    <row r="990" spans="1:4" ht="18" customHeight="1">
      <c r="A990" s="23">
        <v>987</v>
      </c>
      <c r="B990" s="34" t="s">
        <v>735</v>
      </c>
      <c r="C990" s="35" t="s">
        <v>192</v>
      </c>
      <c r="D990" s="35" t="s">
        <v>6</v>
      </c>
    </row>
    <row r="991" spans="1:4" ht="18" customHeight="1">
      <c r="A991" s="23">
        <v>988</v>
      </c>
      <c r="B991" s="34" t="s">
        <v>735</v>
      </c>
      <c r="C991" s="35" t="s">
        <v>193</v>
      </c>
      <c r="D991" s="35" t="s">
        <v>6</v>
      </c>
    </row>
    <row r="992" spans="1:4" ht="18" customHeight="1">
      <c r="A992" s="23">
        <v>989</v>
      </c>
      <c r="B992" s="34" t="s">
        <v>735</v>
      </c>
      <c r="C992" s="35" t="s">
        <v>195</v>
      </c>
      <c r="D992" s="35" t="s">
        <v>6</v>
      </c>
    </row>
    <row r="993" spans="1:4" ht="39.75" customHeight="1">
      <c r="A993" s="23">
        <v>990</v>
      </c>
      <c r="B993" s="34" t="s">
        <v>735</v>
      </c>
      <c r="C993" s="35" t="s">
        <v>393</v>
      </c>
      <c r="D993" s="35" t="s">
        <v>6</v>
      </c>
    </row>
    <row r="994" spans="1:4" ht="18" customHeight="1">
      <c r="A994" s="23">
        <v>991</v>
      </c>
      <c r="B994" s="34" t="s">
        <v>735</v>
      </c>
      <c r="C994" s="35" t="s">
        <v>395</v>
      </c>
      <c r="D994" s="35" t="s">
        <v>6</v>
      </c>
    </row>
    <row r="995" spans="1:4" ht="18" customHeight="1">
      <c r="A995" s="23">
        <v>992</v>
      </c>
      <c r="B995" s="34" t="s">
        <v>735</v>
      </c>
      <c r="C995" s="35" t="s">
        <v>396</v>
      </c>
      <c r="D995" s="35" t="s">
        <v>6</v>
      </c>
    </row>
    <row r="996" spans="1:4" ht="18" customHeight="1">
      <c r="A996" s="23">
        <v>993</v>
      </c>
      <c r="B996" s="34" t="s">
        <v>735</v>
      </c>
      <c r="C996" s="35" t="s">
        <v>197</v>
      </c>
      <c r="D996" s="35" t="s">
        <v>6</v>
      </c>
    </row>
    <row r="997" spans="1:4" ht="18" customHeight="1">
      <c r="A997" s="23">
        <v>994</v>
      </c>
      <c r="B997" s="34" t="s">
        <v>735</v>
      </c>
      <c r="C997" s="35" t="s">
        <v>303</v>
      </c>
      <c r="D997" s="35" t="s">
        <v>6</v>
      </c>
    </row>
    <row r="998" spans="1:4" ht="18" customHeight="1">
      <c r="A998" s="23">
        <v>995</v>
      </c>
      <c r="B998" s="34" t="s">
        <v>735</v>
      </c>
      <c r="C998" s="35" t="s">
        <v>202</v>
      </c>
      <c r="D998" s="35" t="s">
        <v>6</v>
      </c>
    </row>
    <row r="999" spans="1:4" ht="18" customHeight="1">
      <c r="A999" s="23">
        <v>996</v>
      </c>
      <c r="B999" s="34" t="s">
        <v>735</v>
      </c>
      <c r="C999" s="35" t="s">
        <v>204</v>
      </c>
      <c r="D999" s="35" t="s">
        <v>6</v>
      </c>
    </row>
    <row r="1000" spans="1:4" ht="81" customHeight="1">
      <c r="A1000" s="23">
        <v>997</v>
      </c>
      <c r="B1000" s="34" t="s">
        <v>735</v>
      </c>
      <c r="C1000" s="35" t="s">
        <v>205</v>
      </c>
      <c r="D1000" s="35" t="s">
        <v>72</v>
      </c>
    </row>
    <row r="1001" spans="1:4" ht="18" customHeight="1">
      <c r="A1001" s="23">
        <v>998</v>
      </c>
      <c r="B1001" s="34" t="s">
        <v>735</v>
      </c>
      <c r="C1001" s="35" t="s">
        <v>594</v>
      </c>
      <c r="D1001" s="35" t="s">
        <v>6</v>
      </c>
    </row>
    <row r="1002" spans="1:4" ht="42.75" customHeight="1">
      <c r="A1002" s="23">
        <v>999</v>
      </c>
      <c r="B1002" s="34" t="s">
        <v>735</v>
      </c>
      <c r="C1002" s="35" t="s">
        <v>400</v>
      </c>
      <c r="D1002" s="35" t="s">
        <v>72</v>
      </c>
    </row>
    <row r="1003" spans="1:4" ht="18" customHeight="1">
      <c r="A1003" s="23">
        <v>1000</v>
      </c>
      <c r="B1003" s="34" t="s">
        <v>735</v>
      </c>
      <c r="C1003" s="35" t="s">
        <v>206</v>
      </c>
      <c r="D1003" s="35" t="s">
        <v>6</v>
      </c>
    </row>
    <row r="1004" spans="1:4" ht="18" customHeight="1">
      <c r="A1004" s="23">
        <v>1001</v>
      </c>
      <c r="B1004" s="34" t="s">
        <v>735</v>
      </c>
      <c r="C1004" s="35" t="s">
        <v>206</v>
      </c>
      <c r="D1004" s="35" t="s">
        <v>35</v>
      </c>
    </row>
    <row r="1005" spans="1:4" ht="18" customHeight="1">
      <c r="A1005" s="23">
        <v>1002</v>
      </c>
      <c r="B1005" s="34" t="s">
        <v>735</v>
      </c>
      <c r="C1005" s="35" t="s">
        <v>209</v>
      </c>
      <c r="D1005" s="35" t="s">
        <v>6</v>
      </c>
    </row>
    <row r="1006" spans="1:4" ht="18" customHeight="1">
      <c r="A1006" s="23">
        <v>1003</v>
      </c>
      <c r="B1006" s="34" t="s">
        <v>735</v>
      </c>
      <c r="C1006" s="35" t="s">
        <v>210</v>
      </c>
      <c r="D1006" s="35" t="s">
        <v>6</v>
      </c>
    </row>
    <row r="1007" spans="1:4" ht="18" customHeight="1">
      <c r="A1007" s="23">
        <v>1004</v>
      </c>
      <c r="B1007" s="34" t="s">
        <v>735</v>
      </c>
      <c r="C1007" s="35" t="s">
        <v>212</v>
      </c>
      <c r="D1007" s="35" t="s">
        <v>6</v>
      </c>
    </row>
    <row r="1008" spans="1:4" ht="37.5" customHeight="1">
      <c r="A1008" s="23">
        <v>1005</v>
      </c>
      <c r="B1008" s="34" t="s">
        <v>735</v>
      </c>
      <c r="C1008" s="35" t="s">
        <v>213</v>
      </c>
      <c r="D1008" s="35" t="s">
        <v>72</v>
      </c>
    </row>
    <row r="1009" spans="1:4" ht="18" customHeight="1">
      <c r="A1009" s="23">
        <v>1006</v>
      </c>
      <c r="B1009" s="34" t="s">
        <v>735</v>
      </c>
      <c r="C1009" s="35" t="s">
        <v>214</v>
      </c>
      <c r="D1009" s="35" t="s">
        <v>6</v>
      </c>
    </row>
    <row r="1010" spans="1:4" ht="18" customHeight="1">
      <c r="A1010" s="23">
        <v>1007</v>
      </c>
      <c r="B1010" s="34" t="s">
        <v>735</v>
      </c>
      <c r="C1010" s="35" t="s">
        <v>404</v>
      </c>
      <c r="D1010" s="35" t="s">
        <v>72</v>
      </c>
    </row>
    <row r="1011" spans="1:4" ht="18" customHeight="1">
      <c r="A1011" s="23">
        <v>1008</v>
      </c>
      <c r="B1011" s="34" t="s">
        <v>735</v>
      </c>
      <c r="C1011" s="35" t="s">
        <v>404</v>
      </c>
      <c r="D1011" s="35" t="s">
        <v>6</v>
      </c>
    </row>
    <row r="1012" spans="1:4" ht="18" customHeight="1">
      <c r="A1012" s="23">
        <v>1009</v>
      </c>
      <c r="B1012" s="34" t="s">
        <v>735</v>
      </c>
      <c r="C1012" s="35" t="s">
        <v>304</v>
      </c>
      <c r="D1012" s="35" t="s">
        <v>6</v>
      </c>
    </row>
    <row r="1013" spans="1:4" ht="18" customHeight="1">
      <c r="A1013" s="23">
        <v>1010</v>
      </c>
      <c r="B1013" s="34" t="s">
        <v>735</v>
      </c>
      <c r="C1013" s="35" t="s">
        <v>446</v>
      </c>
      <c r="D1013" s="35" t="s">
        <v>6</v>
      </c>
    </row>
    <row r="1014" spans="1:4" ht="18" customHeight="1">
      <c r="A1014" s="23">
        <v>1011</v>
      </c>
      <c r="B1014" s="34" t="s">
        <v>735</v>
      </c>
      <c r="C1014" s="35" t="s">
        <v>305</v>
      </c>
      <c r="D1014" s="35" t="s">
        <v>6</v>
      </c>
    </row>
    <row r="1015" spans="1:4" ht="18" customHeight="1">
      <c r="A1015" s="23">
        <v>1012</v>
      </c>
      <c r="B1015" s="34" t="s">
        <v>735</v>
      </c>
      <c r="C1015" s="35" t="s">
        <v>224</v>
      </c>
      <c r="D1015" s="35" t="s">
        <v>6</v>
      </c>
    </row>
    <row r="1016" spans="1:4" ht="18" customHeight="1">
      <c r="A1016" s="23">
        <v>1013</v>
      </c>
      <c r="B1016" s="34" t="s">
        <v>735</v>
      </c>
      <c r="C1016" s="35" t="s">
        <v>225</v>
      </c>
      <c r="D1016" s="35" t="s">
        <v>6</v>
      </c>
    </row>
    <row r="1017" spans="1:4" ht="18" customHeight="1">
      <c r="A1017" s="23">
        <v>1014</v>
      </c>
      <c r="B1017" s="34" t="s">
        <v>735</v>
      </c>
      <c r="C1017" s="35" t="s">
        <v>409</v>
      </c>
      <c r="D1017" s="35" t="s">
        <v>6</v>
      </c>
    </row>
    <row r="1018" spans="1:4" ht="18" customHeight="1">
      <c r="A1018" s="23">
        <v>1015</v>
      </c>
      <c r="B1018" s="34" t="s">
        <v>735</v>
      </c>
      <c r="C1018" s="35" t="s">
        <v>226</v>
      </c>
      <c r="D1018" s="35" t="s">
        <v>6</v>
      </c>
    </row>
    <row r="1019" spans="1:4" ht="18" customHeight="1">
      <c r="A1019" s="23">
        <v>1016</v>
      </c>
      <c r="B1019" s="34" t="s">
        <v>735</v>
      </c>
      <c r="C1019" s="35" t="s">
        <v>413</v>
      </c>
      <c r="D1019" s="35" t="s">
        <v>6</v>
      </c>
    </row>
    <row r="1020" spans="1:4" ht="18" customHeight="1">
      <c r="A1020" s="23">
        <v>1017</v>
      </c>
      <c r="B1020" s="34" t="s">
        <v>735</v>
      </c>
      <c r="C1020" s="35" t="s">
        <v>232</v>
      </c>
      <c r="D1020" s="35" t="s">
        <v>6</v>
      </c>
    </row>
    <row r="1021" spans="1:4" ht="18" customHeight="1">
      <c r="A1021" s="23">
        <v>1018</v>
      </c>
      <c r="B1021" s="34" t="s">
        <v>735</v>
      </c>
      <c r="C1021" s="35" t="s">
        <v>234</v>
      </c>
      <c r="D1021" s="35" t="s">
        <v>72</v>
      </c>
    </row>
    <row r="1022" spans="1:4" ht="18" customHeight="1">
      <c r="A1022" s="23">
        <v>1019</v>
      </c>
      <c r="B1022" s="34" t="s">
        <v>735</v>
      </c>
      <c r="C1022" s="35" t="s">
        <v>234</v>
      </c>
      <c r="D1022" s="35" t="s">
        <v>4</v>
      </c>
    </row>
    <row r="1023" spans="1:4" ht="18" customHeight="1">
      <c r="A1023" s="23">
        <v>1020</v>
      </c>
      <c r="B1023" s="34" t="s">
        <v>735</v>
      </c>
      <c r="C1023" s="35" t="s">
        <v>234</v>
      </c>
      <c r="D1023" s="35" t="s">
        <v>6</v>
      </c>
    </row>
    <row r="1024" spans="1:4" ht="18" customHeight="1">
      <c r="A1024" s="23">
        <v>1021</v>
      </c>
      <c r="B1024" s="34" t="s">
        <v>735</v>
      </c>
      <c r="C1024" s="35" t="s">
        <v>235</v>
      </c>
      <c r="D1024" s="35" t="s">
        <v>6</v>
      </c>
    </row>
    <row r="1025" spans="1:4" ht="18" customHeight="1">
      <c r="A1025" s="23">
        <v>1022</v>
      </c>
      <c r="B1025" s="34" t="s">
        <v>735</v>
      </c>
      <c r="C1025" s="35" t="s">
        <v>236</v>
      </c>
      <c r="D1025" s="35" t="s">
        <v>72</v>
      </c>
    </row>
    <row r="1026" spans="1:4" ht="18" customHeight="1">
      <c r="A1026" s="23">
        <v>1023</v>
      </c>
      <c r="B1026" s="34" t="s">
        <v>735</v>
      </c>
      <c r="C1026" s="35" t="s">
        <v>236</v>
      </c>
      <c r="D1026" s="35" t="s">
        <v>6</v>
      </c>
    </row>
    <row r="1027" spans="1:4" ht="18" customHeight="1">
      <c r="A1027" s="23">
        <v>1024</v>
      </c>
      <c r="B1027" s="34" t="s">
        <v>735</v>
      </c>
      <c r="C1027" s="35" t="s">
        <v>309</v>
      </c>
      <c r="D1027" s="35" t="s">
        <v>6</v>
      </c>
    </row>
    <row r="1028" spans="1:4" ht="18" customHeight="1">
      <c r="A1028" s="23">
        <v>1025</v>
      </c>
      <c r="B1028" s="34" t="s">
        <v>735</v>
      </c>
      <c r="C1028" s="35" t="s">
        <v>420</v>
      </c>
      <c r="D1028" s="35" t="s">
        <v>6</v>
      </c>
    </row>
    <row r="1029" spans="1:4" ht="18" customHeight="1">
      <c r="A1029" s="23">
        <v>1026</v>
      </c>
      <c r="B1029" s="34" t="s">
        <v>735</v>
      </c>
      <c r="C1029" s="35" t="s">
        <v>346</v>
      </c>
      <c r="D1029" s="35" t="s">
        <v>6</v>
      </c>
    </row>
    <row r="1030" spans="1:4" ht="18" customHeight="1">
      <c r="A1030" s="23">
        <v>1027</v>
      </c>
      <c r="B1030" s="34" t="s">
        <v>735</v>
      </c>
      <c r="C1030" s="35" t="s">
        <v>310</v>
      </c>
      <c r="D1030" s="35" t="s">
        <v>6</v>
      </c>
    </row>
    <row r="1031" spans="1:4" ht="60" customHeight="1">
      <c r="A1031" s="23">
        <v>1028</v>
      </c>
      <c r="B1031" s="34" t="s">
        <v>735</v>
      </c>
      <c r="C1031" s="35" t="s">
        <v>422</v>
      </c>
      <c r="D1031" s="35" t="s">
        <v>6</v>
      </c>
    </row>
    <row r="1032" spans="1:4" ht="18" customHeight="1">
      <c r="A1032" s="23">
        <v>1029</v>
      </c>
      <c r="B1032" s="34" t="s">
        <v>735</v>
      </c>
      <c r="C1032" s="35" t="s">
        <v>423</v>
      </c>
      <c r="D1032" s="35" t="s">
        <v>6</v>
      </c>
    </row>
    <row r="1033" spans="1:4" ht="18" customHeight="1">
      <c r="A1033" s="23">
        <v>1030</v>
      </c>
      <c r="B1033" s="34" t="s">
        <v>735</v>
      </c>
      <c r="C1033" s="35" t="s">
        <v>311</v>
      </c>
      <c r="D1033" s="35" t="s">
        <v>6</v>
      </c>
    </row>
    <row r="1034" spans="1:4" ht="18" customHeight="1">
      <c r="A1034" s="23">
        <v>1031</v>
      </c>
      <c r="B1034" s="34" t="s">
        <v>735</v>
      </c>
      <c r="C1034" s="35" t="s">
        <v>348</v>
      </c>
      <c r="D1034" s="35" t="s">
        <v>6</v>
      </c>
    </row>
    <row r="1035" spans="1:4" ht="18" customHeight="1">
      <c r="A1035" s="23">
        <v>1032</v>
      </c>
      <c r="B1035" s="34" t="s">
        <v>735</v>
      </c>
      <c r="C1035" s="35" t="s">
        <v>242</v>
      </c>
      <c r="D1035" s="35" t="s">
        <v>6</v>
      </c>
    </row>
    <row r="1036" spans="1:4" ht="18" customHeight="1">
      <c r="A1036" s="23">
        <v>1033</v>
      </c>
      <c r="B1036" s="34" t="s">
        <v>735</v>
      </c>
      <c r="C1036" s="35" t="s">
        <v>428</v>
      </c>
      <c r="D1036" s="35" t="s">
        <v>6</v>
      </c>
    </row>
    <row r="1037" spans="1:4" ht="18" customHeight="1">
      <c r="A1037" s="23">
        <v>1034</v>
      </c>
      <c r="B1037" s="34" t="s">
        <v>735</v>
      </c>
      <c r="C1037" s="35" t="s">
        <v>429</v>
      </c>
      <c r="D1037" s="35" t="s">
        <v>6</v>
      </c>
    </row>
    <row r="1038" spans="1:4" ht="18" customHeight="1">
      <c r="A1038" s="23">
        <v>1035</v>
      </c>
      <c r="B1038" s="34" t="s">
        <v>735</v>
      </c>
      <c r="C1038" s="35" t="s">
        <v>313</v>
      </c>
      <c r="D1038" s="35" t="s">
        <v>6</v>
      </c>
    </row>
    <row r="1039" spans="1:4" ht="18" customHeight="1">
      <c r="A1039" s="23">
        <v>1036</v>
      </c>
      <c r="B1039" s="34" t="s">
        <v>735</v>
      </c>
      <c r="C1039" s="35" t="s">
        <v>603</v>
      </c>
      <c r="D1039" s="35" t="s">
        <v>6</v>
      </c>
    </row>
    <row r="1040" spans="1:4" ht="18" customHeight="1">
      <c r="A1040" s="23">
        <v>1037</v>
      </c>
      <c r="B1040" s="34" t="s">
        <v>735</v>
      </c>
      <c r="C1040" s="35" t="s">
        <v>382</v>
      </c>
      <c r="D1040" s="35" t="s">
        <v>6</v>
      </c>
    </row>
    <row r="1041" spans="1:4" ht="85.5" customHeight="1">
      <c r="A1041" s="23">
        <v>1038</v>
      </c>
      <c r="B1041" s="34" t="s">
        <v>735</v>
      </c>
      <c r="C1041" s="35" t="s">
        <v>432</v>
      </c>
      <c r="D1041" s="35" t="s">
        <v>72</v>
      </c>
    </row>
    <row r="1042" spans="1:4" ht="18" customHeight="1">
      <c r="A1042" s="23">
        <v>1039</v>
      </c>
      <c r="B1042" s="34" t="s">
        <v>735</v>
      </c>
      <c r="C1042" s="35" t="s">
        <v>258</v>
      </c>
      <c r="D1042" s="35" t="s">
        <v>6</v>
      </c>
    </row>
    <row r="1043" spans="1:4" ht="18" customHeight="1">
      <c r="A1043" s="23">
        <v>1040</v>
      </c>
      <c r="B1043" s="34" t="s">
        <v>735</v>
      </c>
      <c r="C1043" s="35" t="s">
        <v>258</v>
      </c>
      <c r="D1043" s="35" t="s">
        <v>259</v>
      </c>
    </row>
    <row r="1044" spans="1:4" ht="18" customHeight="1">
      <c r="A1044" s="23">
        <v>1041</v>
      </c>
      <c r="B1044" s="34" t="s">
        <v>735</v>
      </c>
      <c r="C1044" s="35" t="s">
        <v>260</v>
      </c>
      <c r="D1044" s="35" t="s">
        <v>72</v>
      </c>
    </row>
    <row r="1045" spans="1:4" ht="18" customHeight="1">
      <c r="A1045" s="23">
        <v>1042</v>
      </c>
      <c r="B1045" s="34" t="s">
        <v>735</v>
      </c>
      <c r="C1045" s="35" t="s">
        <v>260</v>
      </c>
      <c r="D1045" s="35" t="s">
        <v>6</v>
      </c>
    </row>
    <row r="1046" spans="1:4" ht="18" customHeight="1">
      <c r="A1046" s="23">
        <v>1043</v>
      </c>
      <c r="B1046" s="34" t="s">
        <v>735</v>
      </c>
      <c r="C1046" s="35" t="s">
        <v>261</v>
      </c>
      <c r="D1046" s="35" t="s">
        <v>6</v>
      </c>
    </row>
    <row r="1047" spans="1:4" ht="43.5" customHeight="1">
      <c r="A1047" s="23">
        <v>1044</v>
      </c>
      <c r="B1047" s="34" t="s">
        <v>735</v>
      </c>
      <c r="C1047" s="35" t="s">
        <v>262</v>
      </c>
      <c r="D1047" s="35" t="s">
        <v>6</v>
      </c>
    </row>
    <row r="1048" spans="1:4" ht="18" customHeight="1">
      <c r="A1048" s="23">
        <v>1045</v>
      </c>
      <c r="B1048" s="34" t="s">
        <v>735</v>
      </c>
      <c r="C1048" s="35" t="s">
        <v>263</v>
      </c>
      <c r="D1048" s="35" t="s">
        <v>6</v>
      </c>
    </row>
    <row r="1049" spans="1:4" ht="18" customHeight="1">
      <c r="A1049" s="23">
        <v>1046</v>
      </c>
      <c r="B1049" s="34" t="s">
        <v>735</v>
      </c>
      <c r="C1049" s="35" t="s">
        <v>736</v>
      </c>
      <c r="D1049" s="35" t="s">
        <v>6</v>
      </c>
    </row>
    <row r="1050" spans="1:4" ht="18" customHeight="1">
      <c r="A1050" s="23">
        <v>1047</v>
      </c>
      <c r="B1050" s="34" t="s">
        <v>735</v>
      </c>
      <c r="C1050" s="35" t="s">
        <v>266</v>
      </c>
      <c r="D1050" s="35" t="s">
        <v>6</v>
      </c>
    </row>
    <row r="1051" spans="1:4" ht="18" customHeight="1">
      <c r="A1051" s="23">
        <v>1048</v>
      </c>
      <c r="B1051" s="34" t="s">
        <v>735</v>
      </c>
      <c r="C1051" s="35" t="s">
        <v>384</v>
      </c>
      <c r="D1051" s="35" t="s">
        <v>72</v>
      </c>
    </row>
    <row r="1052" spans="1:4" ht="18" customHeight="1">
      <c r="A1052" s="23">
        <v>1049</v>
      </c>
      <c r="B1052" s="34" t="s">
        <v>735</v>
      </c>
      <c r="C1052" s="35" t="s">
        <v>384</v>
      </c>
      <c r="D1052" s="35" t="s">
        <v>6</v>
      </c>
    </row>
    <row r="1053" spans="1:4" ht="18" customHeight="1">
      <c r="A1053" s="23">
        <v>1050</v>
      </c>
      <c r="B1053" s="34" t="s">
        <v>735</v>
      </c>
      <c r="C1053" s="35" t="s">
        <v>320</v>
      </c>
      <c r="D1053" s="35"/>
    </row>
    <row r="1054" spans="1:4" ht="18" customHeight="1">
      <c r="A1054" s="23">
        <v>1051</v>
      </c>
      <c r="B1054" s="34" t="s">
        <v>737</v>
      </c>
      <c r="C1054" s="35" t="s">
        <v>326</v>
      </c>
      <c r="D1054" s="35" t="s">
        <v>6</v>
      </c>
    </row>
    <row r="1055" spans="1:4" ht="18" customHeight="1">
      <c r="A1055" s="23">
        <v>1052</v>
      </c>
      <c r="B1055" s="34" t="s">
        <v>737</v>
      </c>
      <c r="C1055" s="35" t="s">
        <v>202</v>
      </c>
      <c r="D1055" s="35" t="s">
        <v>6</v>
      </c>
    </row>
    <row r="1056" spans="1:4" ht="18" customHeight="1">
      <c r="A1056" s="23">
        <v>1053</v>
      </c>
      <c r="B1056" s="34" t="s">
        <v>737</v>
      </c>
      <c r="C1056" s="35" t="s">
        <v>333</v>
      </c>
      <c r="D1056" s="35" t="s">
        <v>6</v>
      </c>
    </row>
    <row r="1057" spans="1:4" ht="18" customHeight="1">
      <c r="A1057" s="23">
        <v>1054</v>
      </c>
      <c r="B1057" s="34" t="s">
        <v>737</v>
      </c>
      <c r="C1057" s="35" t="s">
        <v>214</v>
      </c>
      <c r="D1057" s="35" t="s">
        <v>6</v>
      </c>
    </row>
    <row r="1058" spans="1:4" ht="18" customHeight="1">
      <c r="A1058" s="23">
        <v>1055</v>
      </c>
      <c r="B1058" s="34" t="s">
        <v>737</v>
      </c>
      <c r="C1058" s="35" t="s">
        <v>335</v>
      </c>
      <c r="D1058" s="35" t="s">
        <v>6</v>
      </c>
    </row>
    <row r="1059" spans="1:4" ht="18" customHeight="1">
      <c r="A1059" s="23">
        <v>1056</v>
      </c>
      <c r="B1059" s="34" t="s">
        <v>737</v>
      </c>
      <c r="C1059" s="35" t="s">
        <v>336</v>
      </c>
      <c r="D1059" s="35" t="s">
        <v>6</v>
      </c>
    </row>
    <row r="1060" spans="1:4" ht="18" customHeight="1">
      <c r="A1060" s="23">
        <v>1057</v>
      </c>
      <c r="B1060" s="34" t="s">
        <v>737</v>
      </c>
      <c r="C1060" s="35" t="s">
        <v>338</v>
      </c>
      <c r="D1060" s="35" t="s">
        <v>6</v>
      </c>
    </row>
    <row r="1061" spans="1:4" ht="18" customHeight="1">
      <c r="A1061" s="23">
        <v>1058</v>
      </c>
      <c r="B1061" s="34" t="s">
        <v>737</v>
      </c>
      <c r="C1061" s="35" t="s">
        <v>738</v>
      </c>
      <c r="D1061" s="35" t="s">
        <v>6</v>
      </c>
    </row>
    <row r="1062" spans="1:4" ht="18" customHeight="1">
      <c r="A1062" s="23">
        <v>1059</v>
      </c>
      <c r="B1062" s="34" t="s">
        <v>737</v>
      </c>
      <c r="C1062" s="35" t="s">
        <v>341</v>
      </c>
      <c r="D1062" s="35" t="s">
        <v>342</v>
      </c>
    </row>
    <row r="1063" spans="1:4" ht="18" customHeight="1">
      <c r="A1063" s="23">
        <v>1060</v>
      </c>
      <c r="B1063" s="34" t="s">
        <v>737</v>
      </c>
      <c r="C1063" s="35" t="s">
        <v>343</v>
      </c>
      <c r="D1063" s="35" t="s">
        <v>6</v>
      </c>
    </row>
    <row r="1064" spans="1:4" ht="18" customHeight="1">
      <c r="A1064" s="23">
        <v>1061</v>
      </c>
      <c r="B1064" s="34" t="s">
        <v>737</v>
      </c>
      <c r="C1064" s="35" t="s">
        <v>232</v>
      </c>
      <c r="D1064" s="35" t="s">
        <v>6</v>
      </c>
    </row>
    <row r="1065" spans="1:4" ht="18" customHeight="1">
      <c r="A1065" s="23">
        <v>1062</v>
      </c>
      <c r="B1065" s="34" t="s">
        <v>737</v>
      </c>
      <c r="C1065" s="35" t="s">
        <v>347</v>
      </c>
      <c r="D1065" s="35" t="s">
        <v>6</v>
      </c>
    </row>
    <row r="1066" spans="1:4" ht="18" customHeight="1">
      <c r="A1066" s="23">
        <v>1063</v>
      </c>
      <c r="B1066" s="34" t="s">
        <v>737</v>
      </c>
      <c r="C1066" s="35" t="s">
        <v>242</v>
      </c>
      <c r="D1066" s="35" t="s">
        <v>6</v>
      </c>
    </row>
    <row r="1067" spans="1:4" ht="18" customHeight="1">
      <c r="A1067" s="23">
        <v>1064</v>
      </c>
      <c r="B1067" s="34" t="s">
        <v>737</v>
      </c>
      <c r="C1067" s="35" t="s">
        <v>351</v>
      </c>
      <c r="D1067" s="35" t="s">
        <v>35</v>
      </c>
    </row>
    <row r="1068" spans="1:4" ht="18" customHeight="1">
      <c r="A1068" s="23">
        <v>1065</v>
      </c>
      <c r="B1068" s="34" t="s">
        <v>737</v>
      </c>
      <c r="C1068" s="35" t="s">
        <v>352</v>
      </c>
      <c r="D1068" s="35" t="s">
        <v>6</v>
      </c>
    </row>
    <row r="1069" spans="1:4" ht="18" customHeight="1">
      <c r="A1069" s="23">
        <v>1066</v>
      </c>
      <c r="B1069" s="34" t="s">
        <v>737</v>
      </c>
      <c r="C1069" s="35" t="s">
        <v>354</v>
      </c>
      <c r="D1069" s="35" t="s">
        <v>6</v>
      </c>
    </row>
    <row r="1070" spans="1:4" ht="18" customHeight="1">
      <c r="A1070" s="23">
        <v>1067</v>
      </c>
      <c r="B1070" s="34" t="s">
        <v>737</v>
      </c>
      <c r="C1070" s="35" t="s">
        <v>356</v>
      </c>
      <c r="D1070" s="35" t="s">
        <v>6</v>
      </c>
    </row>
    <row r="1071" spans="1:4" ht="18" customHeight="1">
      <c r="A1071" s="23">
        <v>1068</v>
      </c>
      <c r="B1071" s="34" t="s">
        <v>737</v>
      </c>
      <c r="C1071" s="35" t="s">
        <v>549</v>
      </c>
      <c r="D1071" s="35" t="s">
        <v>6</v>
      </c>
    </row>
    <row r="1072" spans="1:4" ht="18" customHeight="1">
      <c r="A1072" s="23">
        <v>1069</v>
      </c>
      <c r="B1072" s="34" t="s">
        <v>737</v>
      </c>
      <c r="C1072" s="35" t="s">
        <v>363</v>
      </c>
      <c r="D1072" s="35" t="s">
        <v>6</v>
      </c>
    </row>
    <row r="1073" spans="1:4" ht="18" customHeight="1">
      <c r="A1073" s="23">
        <v>1070</v>
      </c>
      <c r="B1073" s="34" t="s">
        <v>737</v>
      </c>
      <c r="C1073" s="35" t="s">
        <v>334</v>
      </c>
      <c r="D1073" s="35" t="s">
        <v>6</v>
      </c>
    </row>
    <row r="1074" spans="1:4" ht="18" customHeight="1">
      <c r="A1074" s="23">
        <v>1071</v>
      </c>
      <c r="B1074" s="34" t="s">
        <v>737</v>
      </c>
      <c r="C1074" s="35" t="s">
        <v>380</v>
      </c>
      <c r="D1074" s="35" t="s">
        <v>6</v>
      </c>
    </row>
    <row r="1075" spans="1:4" ht="18" customHeight="1">
      <c r="A1075" s="23">
        <v>1072</v>
      </c>
      <c r="B1075" s="34" t="s">
        <v>737</v>
      </c>
      <c r="C1075" s="35" t="s">
        <v>327</v>
      </c>
      <c r="D1075" s="35" t="s">
        <v>6</v>
      </c>
    </row>
    <row r="1076" spans="1:4" ht="18" customHeight="1">
      <c r="A1076" s="23">
        <v>1073</v>
      </c>
      <c r="B1076" s="34" t="s">
        <v>737</v>
      </c>
      <c r="C1076" s="35" t="s">
        <v>193</v>
      </c>
      <c r="D1076" s="35" t="s">
        <v>6</v>
      </c>
    </row>
    <row r="1077" spans="1:4" ht="18" customHeight="1">
      <c r="A1077" s="23">
        <v>1074</v>
      </c>
      <c r="B1077" s="34" t="s">
        <v>737</v>
      </c>
      <c r="C1077" s="35" t="s">
        <v>332</v>
      </c>
      <c r="D1077" s="35" t="s">
        <v>6</v>
      </c>
    </row>
    <row r="1078" spans="1:4" ht="18" customHeight="1">
      <c r="A1078" s="23">
        <v>1075</v>
      </c>
      <c r="B1078" s="34" t="s">
        <v>737</v>
      </c>
      <c r="C1078" s="35" t="s">
        <v>341</v>
      </c>
      <c r="D1078" s="35" t="s">
        <v>6</v>
      </c>
    </row>
    <row r="1079" spans="1:4" ht="18" customHeight="1">
      <c r="A1079" s="23">
        <v>1076</v>
      </c>
      <c r="B1079" s="34" t="s">
        <v>737</v>
      </c>
      <c r="C1079" s="35" t="s">
        <v>350</v>
      </c>
      <c r="D1079" s="35" t="s">
        <v>6</v>
      </c>
    </row>
    <row r="1080" spans="1:4" ht="18" customHeight="1">
      <c r="A1080" s="23">
        <v>1077</v>
      </c>
      <c r="B1080" s="34" t="s">
        <v>737</v>
      </c>
      <c r="C1080" s="35" t="s">
        <v>362</v>
      </c>
      <c r="D1080" s="35" t="s">
        <v>6</v>
      </c>
    </row>
    <row r="1081" spans="1:4" ht="18" customHeight="1">
      <c r="A1081" s="23">
        <v>1078</v>
      </c>
      <c r="B1081" s="34" t="s">
        <v>737</v>
      </c>
      <c r="C1081" s="35" t="s">
        <v>365</v>
      </c>
      <c r="D1081" s="35"/>
    </row>
    <row r="1082" spans="1:4" ht="47.25" customHeight="1">
      <c r="A1082" s="23">
        <v>1079</v>
      </c>
      <c r="B1082" s="34" t="s">
        <v>737</v>
      </c>
      <c r="C1082" s="35" t="s">
        <v>606</v>
      </c>
      <c r="D1082" s="35"/>
    </row>
    <row r="1083" spans="1:4" ht="18" customHeight="1">
      <c r="A1083" s="23">
        <v>1080</v>
      </c>
      <c r="B1083" s="34" t="s">
        <v>737</v>
      </c>
      <c r="C1083" s="35" t="s">
        <v>739</v>
      </c>
      <c r="D1083" s="35"/>
    </row>
    <row r="1084" spans="1:4" ht="18" customHeight="1">
      <c r="A1084" s="23">
        <v>1081</v>
      </c>
      <c r="B1084" s="34" t="s">
        <v>737</v>
      </c>
      <c r="C1084" s="35" t="s">
        <v>367</v>
      </c>
      <c r="D1084" s="35"/>
    </row>
    <row r="1085" spans="1:4" ht="18" customHeight="1">
      <c r="A1085" s="23">
        <v>1082</v>
      </c>
      <c r="B1085" s="34" t="s">
        <v>737</v>
      </c>
      <c r="C1085" s="35" t="s">
        <v>368</v>
      </c>
      <c r="D1085" s="35"/>
    </row>
    <row r="1086" spans="1:4" ht="38.25" customHeight="1">
      <c r="A1086" s="23">
        <v>1083</v>
      </c>
      <c r="B1086" s="34" t="s">
        <v>737</v>
      </c>
      <c r="C1086" s="35" t="s">
        <v>317</v>
      </c>
      <c r="D1086" s="35"/>
    </row>
    <row r="1087" spans="1:4" ht="18" customHeight="1">
      <c r="A1087" s="23">
        <v>1084</v>
      </c>
      <c r="B1087" s="34" t="s">
        <v>737</v>
      </c>
      <c r="C1087" s="35" t="s">
        <v>370</v>
      </c>
      <c r="D1087" s="35"/>
    </row>
    <row r="1088" spans="1:4" ht="18" customHeight="1">
      <c r="A1088" s="23">
        <v>1085</v>
      </c>
      <c r="B1088" s="34" t="s">
        <v>737</v>
      </c>
      <c r="C1088" s="35" t="s">
        <v>671</v>
      </c>
      <c r="D1088" s="35"/>
    </row>
    <row r="1089" spans="1:4" ht="18" customHeight="1">
      <c r="A1089" s="23">
        <v>1086</v>
      </c>
      <c r="B1089" s="34" t="s">
        <v>737</v>
      </c>
      <c r="C1089" s="35" t="s">
        <v>376</v>
      </c>
      <c r="D1089" s="35"/>
    </row>
    <row r="1090" spans="1:4" ht="18" customHeight="1">
      <c r="A1090" s="23">
        <v>1087</v>
      </c>
      <c r="B1090" s="34" t="s">
        <v>737</v>
      </c>
      <c r="C1090" s="35" t="s">
        <v>377</v>
      </c>
      <c r="D1090" s="35"/>
    </row>
    <row r="1091" spans="1:4" ht="18" customHeight="1">
      <c r="A1091" s="23">
        <v>1088</v>
      </c>
      <c r="B1091" s="34" t="s">
        <v>737</v>
      </c>
      <c r="C1091" s="35" t="s">
        <v>366</v>
      </c>
      <c r="D1091" s="35"/>
    </row>
    <row r="1092" spans="1:4" ht="18" customHeight="1">
      <c r="A1092" s="23">
        <v>1089</v>
      </c>
      <c r="B1092" s="34" t="s">
        <v>737</v>
      </c>
      <c r="C1092" s="35" t="s">
        <v>636</v>
      </c>
      <c r="D1092" s="35"/>
    </row>
    <row r="1093" spans="1:4" ht="18" customHeight="1">
      <c r="A1093" s="23">
        <v>1090</v>
      </c>
      <c r="B1093" s="34" t="s">
        <v>737</v>
      </c>
      <c r="C1093" s="35" t="s">
        <v>369</v>
      </c>
      <c r="D1093" s="35"/>
    </row>
    <row r="1094" spans="1:4" ht="18" customHeight="1">
      <c r="A1094" s="23">
        <v>1091</v>
      </c>
      <c r="B1094" s="34" t="s">
        <v>737</v>
      </c>
      <c r="C1094" s="35" t="s">
        <v>371</v>
      </c>
      <c r="D1094" s="35"/>
    </row>
    <row r="1095" spans="1:4" ht="18" customHeight="1">
      <c r="A1095" s="23">
        <v>1092</v>
      </c>
      <c r="B1095" s="34" t="s">
        <v>737</v>
      </c>
      <c r="C1095" s="35" t="s">
        <v>740</v>
      </c>
      <c r="D1095" s="35"/>
    </row>
    <row r="1096" spans="1:4" ht="18" customHeight="1">
      <c r="A1096" s="23">
        <v>1093</v>
      </c>
      <c r="B1096" s="34" t="s">
        <v>737</v>
      </c>
      <c r="C1096" s="35" t="s">
        <v>372</v>
      </c>
      <c r="D1096" s="35"/>
    </row>
    <row r="1097" spans="1:4" ht="18" customHeight="1">
      <c r="A1097" s="23">
        <v>1094</v>
      </c>
      <c r="B1097" s="34" t="s">
        <v>737</v>
      </c>
      <c r="C1097" s="35" t="s">
        <v>373</v>
      </c>
      <c r="D1097" s="35"/>
    </row>
    <row r="1098" spans="1:4" ht="18" customHeight="1">
      <c r="A1098" s="23">
        <v>1095</v>
      </c>
      <c r="B1098" s="34" t="s">
        <v>737</v>
      </c>
      <c r="C1098" s="35" t="s">
        <v>741</v>
      </c>
      <c r="D1098" s="35"/>
    </row>
    <row r="1099" spans="1:4" ht="18" customHeight="1">
      <c r="A1099" s="23">
        <v>1096</v>
      </c>
      <c r="B1099" s="34" t="s">
        <v>737</v>
      </c>
      <c r="C1099" s="35" t="s">
        <v>375</v>
      </c>
      <c r="D1099" s="35"/>
    </row>
    <row r="1100" spans="1:4" ht="18" customHeight="1">
      <c r="A1100" s="23">
        <v>1097</v>
      </c>
      <c r="B1100" s="34" t="s">
        <v>742</v>
      </c>
      <c r="C1100" s="35" t="s">
        <v>389</v>
      </c>
      <c r="D1100" s="35" t="s">
        <v>6</v>
      </c>
    </row>
    <row r="1101" spans="1:4" ht="18" customHeight="1">
      <c r="A1101" s="23">
        <v>1098</v>
      </c>
      <c r="B1101" s="34" t="s">
        <v>742</v>
      </c>
      <c r="C1101" s="35" t="s">
        <v>327</v>
      </c>
      <c r="D1101" s="35" t="s">
        <v>6</v>
      </c>
    </row>
    <row r="1102" spans="1:4" ht="18" customHeight="1">
      <c r="A1102" s="23">
        <v>1099</v>
      </c>
      <c r="B1102" s="34" t="s">
        <v>742</v>
      </c>
      <c r="C1102" s="35" t="s">
        <v>328</v>
      </c>
      <c r="D1102" s="35" t="s">
        <v>6</v>
      </c>
    </row>
    <row r="1103" spans="1:4" ht="18" customHeight="1">
      <c r="A1103" s="23">
        <v>1100</v>
      </c>
      <c r="B1103" s="34" t="s">
        <v>742</v>
      </c>
      <c r="C1103" s="35" t="s">
        <v>390</v>
      </c>
      <c r="D1103" s="35" t="s">
        <v>6</v>
      </c>
    </row>
    <row r="1104" spans="1:4" ht="18" customHeight="1">
      <c r="A1104" s="23">
        <v>1101</v>
      </c>
      <c r="B1104" s="34" t="s">
        <v>742</v>
      </c>
      <c r="C1104" s="35" t="s">
        <v>193</v>
      </c>
      <c r="D1104" s="35" t="s">
        <v>6</v>
      </c>
    </row>
    <row r="1105" spans="1:4" ht="18" customHeight="1">
      <c r="A1105" s="23">
        <v>1102</v>
      </c>
      <c r="B1105" s="34" t="s">
        <v>742</v>
      </c>
      <c r="C1105" s="35" t="s">
        <v>743</v>
      </c>
      <c r="D1105" s="35" t="s">
        <v>6</v>
      </c>
    </row>
    <row r="1106" spans="1:4" ht="18" customHeight="1">
      <c r="A1106" s="23">
        <v>1103</v>
      </c>
      <c r="B1106" s="34" t="s">
        <v>742</v>
      </c>
      <c r="C1106" s="35" t="s">
        <v>641</v>
      </c>
      <c r="D1106" s="35" t="s">
        <v>6</v>
      </c>
    </row>
    <row r="1107" spans="1:4" ht="18" customHeight="1">
      <c r="A1107" s="23">
        <v>1104</v>
      </c>
      <c r="B1107" s="34" t="s">
        <v>742</v>
      </c>
      <c r="C1107" s="35" t="s">
        <v>642</v>
      </c>
      <c r="D1107" s="35" t="s">
        <v>6</v>
      </c>
    </row>
    <row r="1108" spans="1:4" ht="18" customHeight="1">
      <c r="A1108" s="23">
        <v>1105</v>
      </c>
      <c r="B1108" s="34" t="s">
        <v>742</v>
      </c>
      <c r="C1108" s="35" t="s">
        <v>195</v>
      </c>
      <c r="D1108" s="35" t="s">
        <v>6</v>
      </c>
    </row>
    <row r="1109" spans="1:4" ht="18" customHeight="1">
      <c r="A1109" s="23">
        <v>1106</v>
      </c>
      <c r="B1109" s="34" t="s">
        <v>742</v>
      </c>
      <c r="C1109" s="35" t="s">
        <v>331</v>
      </c>
      <c r="D1109" s="35" t="s">
        <v>6</v>
      </c>
    </row>
    <row r="1110" spans="1:4" ht="18" customHeight="1">
      <c r="A1110" s="23">
        <v>1107</v>
      </c>
      <c r="B1110" s="34" t="s">
        <v>742</v>
      </c>
      <c r="C1110" s="35" t="s">
        <v>197</v>
      </c>
      <c r="D1110" s="35" t="s">
        <v>6</v>
      </c>
    </row>
    <row r="1111" spans="1:4" ht="18" customHeight="1">
      <c r="A1111" s="23">
        <v>1108</v>
      </c>
      <c r="B1111" s="34" t="s">
        <v>742</v>
      </c>
      <c r="C1111" s="35" t="s">
        <v>397</v>
      </c>
      <c r="D1111" s="35" t="s">
        <v>6</v>
      </c>
    </row>
    <row r="1112" spans="1:4" ht="18" customHeight="1">
      <c r="A1112" s="23">
        <v>1109</v>
      </c>
      <c r="B1112" s="34" t="s">
        <v>742</v>
      </c>
      <c r="C1112" s="35" t="s">
        <v>303</v>
      </c>
      <c r="D1112" s="35" t="s">
        <v>6</v>
      </c>
    </row>
    <row r="1113" spans="1:4" ht="18" customHeight="1">
      <c r="A1113" s="23">
        <v>1110</v>
      </c>
      <c r="B1113" s="34" t="s">
        <v>742</v>
      </c>
      <c r="C1113" s="35" t="s">
        <v>202</v>
      </c>
      <c r="D1113" s="35" t="s">
        <v>6</v>
      </c>
    </row>
    <row r="1114" spans="1:4" ht="18" customHeight="1">
      <c r="A1114" s="23">
        <v>1111</v>
      </c>
      <c r="B1114" s="34" t="s">
        <v>742</v>
      </c>
      <c r="C1114" s="35" t="s">
        <v>204</v>
      </c>
      <c r="D1114" s="35" t="s">
        <v>6</v>
      </c>
    </row>
    <row r="1115" spans="1:4" ht="18" customHeight="1">
      <c r="A1115" s="23">
        <v>1112</v>
      </c>
      <c r="B1115" s="34" t="s">
        <v>742</v>
      </c>
      <c r="C1115" s="35" t="s">
        <v>594</v>
      </c>
      <c r="D1115" s="35" t="s">
        <v>6</v>
      </c>
    </row>
    <row r="1116" spans="1:4" ht="18" customHeight="1">
      <c r="A1116" s="23">
        <v>1113</v>
      </c>
      <c r="B1116" s="34" t="s">
        <v>742</v>
      </c>
      <c r="C1116" s="35" t="s">
        <v>206</v>
      </c>
      <c r="D1116" s="35" t="s">
        <v>6</v>
      </c>
    </row>
    <row r="1117" spans="1:4" ht="18" customHeight="1">
      <c r="A1117" s="23">
        <v>1114</v>
      </c>
      <c r="B1117" s="34" t="s">
        <v>742</v>
      </c>
      <c r="C1117" s="35" t="s">
        <v>209</v>
      </c>
      <c r="D1117" s="35" t="s">
        <v>6</v>
      </c>
    </row>
    <row r="1118" spans="1:4" ht="18" customHeight="1">
      <c r="A1118" s="23">
        <v>1115</v>
      </c>
      <c r="B1118" s="34" t="s">
        <v>742</v>
      </c>
      <c r="C1118" s="35" t="s">
        <v>210</v>
      </c>
      <c r="D1118" s="35" t="s">
        <v>6</v>
      </c>
    </row>
    <row r="1119" spans="1:4" ht="18" customHeight="1">
      <c r="A1119" s="23">
        <v>1116</v>
      </c>
      <c r="B1119" s="34" t="s">
        <v>742</v>
      </c>
      <c r="C1119" s="35" t="s">
        <v>212</v>
      </c>
      <c r="D1119" s="35" t="s">
        <v>6</v>
      </c>
    </row>
    <row r="1120" spans="1:4" ht="18" customHeight="1">
      <c r="A1120" s="23">
        <v>1117</v>
      </c>
      <c r="B1120" s="34" t="s">
        <v>742</v>
      </c>
      <c r="C1120" s="35" t="s">
        <v>477</v>
      </c>
      <c r="D1120" s="35" t="s">
        <v>6</v>
      </c>
    </row>
    <row r="1121" spans="1:4" ht="18" customHeight="1">
      <c r="A1121" s="23">
        <v>1118</v>
      </c>
      <c r="B1121" s="34" t="s">
        <v>742</v>
      </c>
      <c r="C1121" s="35" t="s">
        <v>403</v>
      </c>
      <c r="D1121" s="35" t="s">
        <v>6</v>
      </c>
    </row>
    <row r="1122" spans="1:4" ht="18" customHeight="1">
      <c r="A1122" s="23">
        <v>1119</v>
      </c>
      <c r="B1122" s="34" t="s">
        <v>742</v>
      </c>
      <c r="C1122" s="35" t="s">
        <v>214</v>
      </c>
      <c r="D1122" s="35" t="s">
        <v>6</v>
      </c>
    </row>
    <row r="1123" spans="1:4" ht="18" customHeight="1">
      <c r="A1123" s="23">
        <v>1120</v>
      </c>
      <c r="B1123" s="34" t="s">
        <v>742</v>
      </c>
      <c r="C1123" s="35" t="s">
        <v>304</v>
      </c>
      <c r="D1123" s="35" t="s">
        <v>6</v>
      </c>
    </row>
    <row r="1124" spans="1:4" ht="18" customHeight="1">
      <c r="A1124" s="23">
        <v>1121</v>
      </c>
      <c r="B1124" s="34" t="s">
        <v>742</v>
      </c>
      <c r="C1124" s="35" t="s">
        <v>744</v>
      </c>
      <c r="D1124" s="35" t="s">
        <v>8</v>
      </c>
    </row>
    <row r="1125" spans="1:4" ht="18" customHeight="1">
      <c r="A1125" s="23">
        <v>1122</v>
      </c>
      <c r="B1125" s="34" t="s">
        <v>742</v>
      </c>
      <c r="C1125" s="35" t="s">
        <v>744</v>
      </c>
      <c r="D1125" s="35" t="s">
        <v>6</v>
      </c>
    </row>
    <row r="1126" spans="1:4" ht="18" customHeight="1">
      <c r="A1126" s="23">
        <v>1123</v>
      </c>
      <c r="B1126" s="34" t="s">
        <v>742</v>
      </c>
      <c r="C1126" s="35" t="s">
        <v>745</v>
      </c>
      <c r="D1126" s="35" t="s">
        <v>6</v>
      </c>
    </row>
    <row r="1127" spans="1:4" ht="18" customHeight="1">
      <c r="A1127" s="23">
        <v>1124</v>
      </c>
      <c r="B1127" s="34" t="s">
        <v>742</v>
      </c>
      <c r="C1127" s="35" t="s">
        <v>407</v>
      </c>
      <c r="D1127" s="35" t="s">
        <v>6</v>
      </c>
    </row>
    <row r="1128" spans="1:4" ht="18" customHeight="1">
      <c r="A1128" s="23">
        <v>1125</v>
      </c>
      <c r="B1128" s="34" t="s">
        <v>742</v>
      </c>
      <c r="C1128" s="35" t="s">
        <v>337</v>
      </c>
      <c r="D1128" s="35" t="s">
        <v>6</v>
      </c>
    </row>
    <row r="1129" spans="1:4" ht="18" customHeight="1">
      <c r="A1129" s="23">
        <v>1126</v>
      </c>
      <c r="B1129" s="34" t="s">
        <v>742</v>
      </c>
      <c r="C1129" s="35" t="s">
        <v>224</v>
      </c>
      <c r="D1129" s="35" t="s">
        <v>6</v>
      </c>
    </row>
    <row r="1130" spans="1:4" ht="18" customHeight="1">
      <c r="A1130" s="23">
        <v>1127</v>
      </c>
      <c r="B1130" s="34" t="s">
        <v>742</v>
      </c>
      <c r="C1130" s="35" t="s">
        <v>225</v>
      </c>
      <c r="D1130" s="35" t="s">
        <v>6</v>
      </c>
    </row>
    <row r="1131" spans="1:4" ht="18" customHeight="1">
      <c r="A1131" s="23">
        <v>1128</v>
      </c>
      <c r="B1131" s="34" t="s">
        <v>742</v>
      </c>
      <c r="C1131" s="35" t="s">
        <v>410</v>
      </c>
      <c r="D1131" s="35" t="s">
        <v>6</v>
      </c>
    </row>
    <row r="1132" spans="1:4" ht="18" customHeight="1">
      <c r="A1132" s="23">
        <v>1129</v>
      </c>
      <c r="B1132" s="34" t="s">
        <v>742</v>
      </c>
      <c r="C1132" s="35" t="s">
        <v>411</v>
      </c>
      <c r="D1132" s="35" t="s">
        <v>6</v>
      </c>
    </row>
    <row r="1133" spans="1:4" ht="18" customHeight="1">
      <c r="A1133" s="23">
        <v>1130</v>
      </c>
      <c r="B1133" s="34" t="s">
        <v>742</v>
      </c>
      <c r="C1133" s="35" t="s">
        <v>412</v>
      </c>
      <c r="D1133" s="35" t="s">
        <v>6</v>
      </c>
    </row>
    <row r="1134" spans="1:4" ht="18" customHeight="1">
      <c r="A1134" s="23">
        <v>1131</v>
      </c>
      <c r="B1134" s="34" t="s">
        <v>742</v>
      </c>
      <c r="C1134" s="35" t="s">
        <v>306</v>
      </c>
      <c r="D1134" s="35" t="s">
        <v>6</v>
      </c>
    </row>
    <row r="1135" spans="1:4" ht="18" customHeight="1">
      <c r="A1135" s="23">
        <v>1132</v>
      </c>
      <c r="B1135" s="34" t="s">
        <v>742</v>
      </c>
      <c r="C1135" s="35" t="s">
        <v>414</v>
      </c>
      <c r="D1135" s="35" t="s">
        <v>6</v>
      </c>
    </row>
    <row r="1136" spans="1:4" ht="18" customHeight="1">
      <c r="A1136" s="23">
        <v>1133</v>
      </c>
      <c r="B1136" s="34" t="s">
        <v>742</v>
      </c>
      <c r="C1136" s="35" t="s">
        <v>307</v>
      </c>
      <c r="D1136" s="35" t="s">
        <v>6</v>
      </c>
    </row>
    <row r="1137" spans="1:4" ht="18" customHeight="1">
      <c r="A1137" s="23">
        <v>1134</v>
      </c>
      <c r="B1137" s="34" t="s">
        <v>742</v>
      </c>
      <c r="C1137" s="35" t="s">
        <v>746</v>
      </c>
      <c r="D1137" s="35" t="s">
        <v>72</v>
      </c>
    </row>
    <row r="1138" spans="1:4" ht="18" customHeight="1">
      <c r="A1138" s="23">
        <v>1135</v>
      </c>
      <c r="B1138" s="34" t="s">
        <v>742</v>
      </c>
      <c r="C1138" s="35" t="s">
        <v>746</v>
      </c>
      <c r="D1138" s="35" t="s">
        <v>6</v>
      </c>
    </row>
    <row r="1139" spans="1:4" ht="18" customHeight="1">
      <c r="A1139" s="23">
        <v>1136</v>
      </c>
      <c r="B1139" s="34" t="s">
        <v>742</v>
      </c>
      <c r="C1139" s="35" t="s">
        <v>232</v>
      </c>
      <c r="D1139" s="35" t="s">
        <v>6</v>
      </c>
    </row>
    <row r="1140" spans="1:4" ht="18" customHeight="1">
      <c r="A1140" s="23">
        <v>1137</v>
      </c>
      <c r="B1140" s="34" t="s">
        <v>742</v>
      </c>
      <c r="C1140" s="35" t="s">
        <v>236</v>
      </c>
      <c r="D1140" s="35" t="s">
        <v>72</v>
      </c>
    </row>
    <row r="1141" spans="1:4" ht="18" customHeight="1">
      <c r="A1141" s="23">
        <v>1138</v>
      </c>
      <c r="B1141" s="34" t="s">
        <v>742</v>
      </c>
      <c r="C1141" s="35" t="s">
        <v>236</v>
      </c>
      <c r="D1141" s="35" t="s">
        <v>6</v>
      </c>
    </row>
    <row r="1142" spans="1:4" ht="18" customHeight="1">
      <c r="A1142" s="23">
        <v>1139</v>
      </c>
      <c r="B1142" s="34" t="s">
        <v>742</v>
      </c>
      <c r="C1142" s="35" t="s">
        <v>417</v>
      </c>
      <c r="D1142" s="35" t="s">
        <v>6</v>
      </c>
    </row>
    <row r="1143" spans="1:4" ht="18" customHeight="1">
      <c r="A1143" s="23">
        <v>1140</v>
      </c>
      <c r="B1143" s="34" t="s">
        <v>742</v>
      </c>
      <c r="C1143" s="35" t="s">
        <v>418</v>
      </c>
      <c r="D1143" s="35" t="s">
        <v>72</v>
      </c>
    </row>
    <row r="1144" spans="1:4" ht="18" customHeight="1">
      <c r="A1144" s="23">
        <v>1141</v>
      </c>
      <c r="B1144" s="34" t="s">
        <v>742</v>
      </c>
      <c r="C1144" s="35" t="s">
        <v>418</v>
      </c>
      <c r="D1144" s="35" t="s">
        <v>6</v>
      </c>
    </row>
    <row r="1145" spans="1:4" ht="18" customHeight="1">
      <c r="A1145" s="23">
        <v>1142</v>
      </c>
      <c r="B1145" s="34" t="s">
        <v>742</v>
      </c>
      <c r="C1145" s="35" t="s">
        <v>420</v>
      </c>
      <c r="D1145" s="35" t="s">
        <v>6</v>
      </c>
    </row>
    <row r="1146" spans="1:4" ht="18" customHeight="1">
      <c r="A1146" s="23">
        <v>1143</v>
      </c>
      <c r="B1146" s="34" t="s">
        <v>742</v>
      </c>
      <c r="C1146" s="35" t="s">
        <v>421</v>
      </c>
      <c r="D1146" s="35" t="s">
        <v>6</v>
      </c>
    </row>
    <row r="1147" spans="1:4" ht="18" customHeight="1">
      <c r="A1147" s="23">
        <v>1144</v>
      </c>
      <c r="B1147" s="34" t="s">
        <v>742</v>
      </c>
      <c r="C1147" s="35" t="s">
        <v>346</v>
      </c>
      <c r="D1147" s="35" t="s">
        <v>6</v>
      </c>
    </row>
    <row r="1148" spans="1:4" ht="18" customHeight="1">
      <c r="A1148" s="23">
        <v>1145</v>
      </c>
      <c r="B1148" s="34" t="s">
        <v>742</v>
      </c>
      <c r="C1148" s="35" t="s">
        <v>310</v>
      </c>
      <c r="D1148" s="35" t="s">
        <v>6</v>
      </c>
    </row>
    <row r="1149" spans="1:4" ht="18" customHeight="1">
      <c r="A1149" s="23">
        <v>1146</v>
      </c>
      <c r="B1149" s="34" t="s">
        <v>742</v>
      </c>
      <c r="C1149" s="35" t="s">
        <v>695</v>
      </c>
      <c r="D1149" s="35" t="s">
        <v>6</v>
      </c>
    </row>
    <row r="1150" spans="1:4" ht="18" customHeight="1">
      <c r="A1150" s="23">
        <v>1147</v>
      </c>
      <c r="B1150" s="34" t="s">
        <v>742</v>
      </c>
      <c r="C1150" s="35" t="s">
        <v>747</v>
      </c>
      <c r="D1150" s="35" t="s">
        <v>6</v>
      </c>
    </row>
    <row r="1151" spans="1:4" ht="18" customHeight="1">
      <c r="A1151" s="23">
        <v>1148</v>
      </c>
      <c r="B1151" s="34" t="s">
        <v>742</v>
      </c>
      <c r="C1151" s="35" t="s">
        <v>348</v>
      </c>
      <c r="D1151" s="35" t="s">
        <v>72</v>
      </c>
    </row>
    <row r="1152" spans="1:4" ht="18" customHeight="1">
      <c r="A1152" s="23">
        <v>1149</v>
      </c>
      <c r="B1152" s="34" t="s">
        <v>742</v>
      </c>
      <c r="C1152" s="35" t="s">
        <v>348</v>
      </c>
      <c r="D1152" s="35" t="s">
        <v>6</v>
      </c>
    </row>
    <row r="1153" spans="1:4" ht="18" customHeight="1">
      <c r="A1153" s="23">
        <v>1150</v>
      </c>
      <c r="B1153" s="34" t="s">
        <v>742</v>
      </c>
      <c r="C1153" s="35" t="s">
        <v>242</v>
      </c>
      <c r="D1153" s="35" t="s">
        <v>6</v>
      </c>
    </row>
    <row r="1154" spans="1:4" ht="18" customHeight="1">
      <c r="A1154" s="23">
        <v>1151</v>
      </c>
      <c r="B1154" s="34" t="s">
        <v>742</v>
      </c>
      <c r="C1154" s="35" t="s">
        <v>427</v>
      </c>
      <c r="D1154" s="35" t="s">
        <v>6</v>
      </c>
    </row>
    <row r="1155" spans="1:4" ht="18" customHeight="1">
      <c r="A1155" s="23">
        <v>1152</v>
      </c>
      <c r="B1155" s="34" t="s">
        <v>742</v>
      </c>
      <c r="C1155" s="35" t="s">
        <v>543</v>
      </c>
      <c r="D1155" s="35" t="s">
        <v>6</v>
      </c>
    </row>
    <row r="1156" spans="1:4" ht="18" customHeight="1">
      <c r="A1156" s="23">
        <v>1153</v>
      </c>
      <c r="B1156" s="34" t="s">
        <v>742</v>
      </c>
      <c r="C1156" s="35" t="s">
        <v>355</v>
      </c>
      <c r="D1156" s="35" t="s">
        <v>6</v>
      </c>
    </row>
    <row r="1157" spans="1:4" ht="18" customHeight="1">
      <c r="A1157" s="23">
        <v>1154</v>
      </c>
      <c r="B1157" s="34" t="s">
        <v>742</v>
      </c>
      <c r="C1157" s="35" t="s">
        <v>312</v>
      </c>
      <c r="D1157" s="35" t="s">
        <v>6</v>
      </c>
    </row>
    <row r="1158" spans="1:4" ht="18" customHeight="1">
      <c r="A1158" s="23">
        <v>1155</v>
      </c>
      <c r="B1158" s="34" t="s">
        <v>742</v>
      </c>
      <c r="C1158" s="35" t="s">
        <v>313</v>
      </c>
      <c r="D1158" s="35" t="s">
        <v>6</v>
      </c>
    </row>
    <row r="1159" spans="1:4" ht="18" customHeight="1">
      <c r="A1159" s="23">
        <v>1156</v>
      </c>
      <c r="B1159" s="34" t="s">
        <v>742</v>
      </c>
      <c r="C1159" s="35" t="s">
        <v>603</v>
      </c>
      <c r="D1159" s="35" t="s">
        <v>72</v>
      </c>
    </row>
    <row r="1160" spans="1:4" ht="18" customHeight="1">
      <c r="A1160" s="23">
        <v>1157</v>
      </c>
      <c r="B1160" s="34" t="s">
        <v>742</v>
      </c>
      <c r="C1160" s="35" t="s">
        <v>603</v>
      </c>
      <c r="D1160" s="35" t="s">
        <v>6</v>
      </c>
    </row>
    <row r="1161" spans="1:4" ht="18" customHeight="1">
      <c r="A1161" s="23">
        <v>1158</v>
      </c>
      <c r="B1161" s="34" t="s">
        <v>742</v>
      </c>
      <c r="C1161" s="35" t="s">
        <v>361</v>
      </c>
      <c r="D1161" s="35" t="s">
        <v>6</v>
      </c>
    </row>
    <row r="1162" spans="1:4" ht="18" customHeight="1">
      <c r="A1162" s="23">
        <v>1159</v>
      </c>
      <c r="B1162" s="34" t="s">
        <v>742</v>
      </c>
      <c r="C1162" s="35" t="s">
        <v>431</v>
      </c>
      <c r="D1162" s="35" t="s">
        <v>6</v>
      </c>
    </row>
    <row r="1163" spans="1:4" ht="18" customHeight="1">
      <c r="A1163" s="23">
        <v>1160</v>
      </c>
      <c r="B1163" s="34" t="s">
        <v>742</v>
      </c>
      <c r="C1163" s="35" t="s">
        <v>382</v>
      </c>
      <c r="D1163" s="35" t="s">
        <v>72</v>
      </c>
    </row>
    <row r="1164" spans="1:4" ht="18" customHeight="1">
      <c r="A1164" s="23">
        <v>1161</v>
      </c>
      <c r="B1164" s="34" t="s">
        <v>742</v>
      </c>
      <c r="C1164" s="35" t="s">
        <v>382</v>
      </c>
      <c r="D1164" s="35" t="s">
        <v>6</v>
      </c>
    </row>
    <row r="1165" spans="1:4" ht="18" customHeight="1">
      <c r="A1165" s="23">
        <v>1162</v>
      </c>
      <c r="B1165" s="34" t="s">
        <v>742</v>
      </c>
      <c r="C1165" s="35" t="s">
        <v>260</v>
      </c>
      <c r="D1165" s="35" t="s">
        <v>72</v>
      </c>
    </row>
    <row r="1166" spans="1:4" ht="18" customHeight="1">
      <c r="A1166" s="23">
        <v>1163</v>
      </c>
      <c r="B1166" s="34" t="s">
        <v>742</v>
      </c>
      <c r="C1166" s="35" t="s">
        <v>260</v>
      </c>
      <c r="D1166" s="35" t="s">
        <v>6</v>
      </c>
    </row>
    <row r="1167" spans="1:4" ht="18" customHeight="1">
      <c r="A1167" s="23">
        <v>1164</v>
      </c>
      <c r="B1167" s="34" t="s">
        <v>742</v>
      </c>
      <c r="C1167" s="35" t="s">
        <v>261</v>
      </c>
      <c r="D1167" s="35" t="s">
        <v>6</v>
      </c>
    </row>
    <row r="1168" spans="1:4" ht="18" customHeight="1">
      <c r="A1168" s="23">
        <v>1165</v>
      </c>
      <c r="B1168" s="34" t="s">
        <v>742</v>
      </c>
      <c r="C1168" s="35" t="s">
        <v>263</v>
      </c>
      <c r="D1168" s="35" t="s">
        <v>6</v>
      </c>
    </row>
    <row r="1169" spans="1:4" ht="18" customHeight="1">
      <c r="A1169" s="23">
        <v>1166</v>
      </c>
      <c r="B1169" s="34" t="s">
        <v>742</v>
      </c>
      <c r="C1169" s="35" t="s">
        <v>364</v>
      </c>
      <c r="D1169" s="35" t="s">
        <v>6</v>
      </c>
    </row>
    <row r="1170" spans="1:4" ht="18" customHeight="1">
      <c r="A1170" s="23">
        <v>1167</v>
      </c>
      <c r="B1170" s="34" t="s">
        <v>742</v>
      </c>
      <c r="C1170" s="35" t="s">
        <v>558</v>
      </c>
      <c r="D1170" s="35" t="s">
        <v>6</v>
      </c>
    </row>
    <row r="1171" spans="1:4" ht="18" customHeight="1">
      <c r="A1171" s="23">
        <v>1168</v>
      </c>
      <c r="B1171" s="34" t="s">
        <v>742</v>
      </c>
      <c r="C1171" s="35" t="s">
        <v>266</v>
      </c>
      <c r="D1171" s="35" t="s">
        <v>6</v>
      </c>
    </row>
    <row r="1172" spans="1:4" ht="18" customHeight="1">
      <c r="A1172" s="23">
        <v>1169</v>
      </c>
      <c r="B1172" s="34" t="s">
        <v>742</v>
      </c>
      <c r="C1172" s="35" t="s">
        <v>384</v>
      </c>
      <c r="D1172" s="35" t="s">
        <v>72</v>
      </c>
    </row>
    <row r="1173" spans="1:4" ht="18" customHeight="1">
      <c r="A1173" s="23">
        <v>1170</v>
      </c>
      <c r="B1173" s="34" t="s">
        <v>742</v>
      </c>
      <c r="C1173" s="35" t="s">
        <v>384</v>
      </c>
      <c r="D1173" s="35" t="s">
        <v>6</v>
      </c>
    </row>
    <row r="1174" spans="1:4" ht="18" customHeight="1">
      <c r="A1174" s="23">
        <v>1171</v>
      </c>
      <c r="B1174" s="34" t="s">
        <v>742</v>
      </c>
      <c r="C1174" s="35" t="s">
        <v>748</v>
      </c>
      <c r="D1174" s="35" t="s">
        <v>6</v>
      </c>
    </row>
    <row r="1175" spans="1:4" ht="18" customHeight="1">
      <c r="A1175" s="23">
        <v>1172</v>
      </c>
      <c r="B1175" s="34" t="s">
        <v>742</v>
      </c>
      <c r="C1175" s="35" t="s">
        <v>385</v>
      </c>
      <c r="D1175" s="35" t="s">
        <v>6</v>
      </c>
    </row>
    <row r="1176" spans="1:4" ht="18" customHeight="1">
      <c r="A1176" s="23">
        <v>1173</v>
      </c>
      <c r="B1176" s="34" t="s">
        <v>742</v>
      </c>
      <c r="C1176" s="35" t="s">
        <v>386</v>
      </c>
      <c r="D1176" s="35" t="s">
        <v>6</v>
      </c>
    </row>
    <row r="1177" spans="1:4" ht="18" customHeight="1">
      <c r="A1177" s="23">
        <v>1174</v>
      </c>
      <c r="B1177" s="34" t="s">
        <v>742</v>
      </c>
      <c r="C1177" s="35" t="s">
        <v>450</v>
      </c>
      <c r="D1177" s="35" t="s">
        <v>6</v>
      </c>
    </row>
    <row r="1178" spans="1:4" ht="18" customHeight="1">
      <c r="A1178" s="23">
        <v>1175</v>
      </c>
      <c r="B1178" s="34" t="s">
        <v>742</v>
      </c>
      <c r="C1178" s="35" t="s">
        <v>452</v>
      </c>
      <c r="D1178" s="35" t="s">
        <v>6</v>
      </c>
    </row>
    <row r="1179" spans="1:4" ht="18" customHeight="1">
      <c r="A1179" s="23">
        <v>1176</v>
      </c>
      <c r="B1179" s="34" t="s">
        <v>742</v>
      </c>
      <c r="C1179" s="35" t="s">
        <v>189</v>
      </c>
      <c r="D1179" s="35" t="s">
        <v>6</v>
      </c>
    </row>
    <row r="1180" spans="1:4" ht="18" customHeight="1">
      <c r="A1180" s="23">
        <v>1177</v>
      </c>
      <c r="B1180" s="34" t="s">
        <v>742</v>
      </c>
      <c r="C1180" s="35" t="s">
        <v>190</v>
      </c>
      <c r="D1180" s="35" t="s">
        <v>6</v>
      </c>
    </row>
    <row r="1181" spans="1:4" ht="18" customHeight="1">
      <c r="A1181" s="23">
        <v>1178</v>
      </c>
      <c r="B1181" s="34" t="s">
        <v>742</v>
      </c>
      <c r="C1181" s="35" t="s">
        <v>191</v>
      </c>
      <c r="D1181" s="35" t="s">
        <v>4</v>
      </c>
    </row>
    <row r="1182" spans="1:4" ht="18" customHeight="1">
      <c r="A1182" s="23">
        <v>1179</v>
      </c>
      <c r="B1182" s="34" t="s">
        <v>742</v>
      </c>
      <c r="C1182" s="35" t="s">
        <v>191</v>
      </c>
      <c r="D1182" s="35" t="s">
        <v>6</v>
      </c>
    </row>
    <row r="1183" spans="1:4" ht="42.75" customHeight="1">
      <c r="A1183" s="23">
        <v>1180</v>
      </c>
      <c r="B1183" s="34" t="s">
        <v>742</v>
      </c>
      <c r="C1183" s="35" t="s">
        <v>299</v>
      </c>
      <c r="D1183" s="35" t="s">
        <v>300</v>
      </c>
    </row>
    <row r="1184" spans="1:4" ht="18" customHeight="1">
      <c r="A1184" s="23">
        <v>1181</v>
      </c>
      <c r="B1184" s="34" t="s">
        <v>742</v>
      </c>
      <c r="C1184" s="35" t="s">
        <v>749</v>
      </c>
      <c r="D1184" s="35" t="s">
        <v>6</v>
      </c>
    </row>
    <row r="1185" spans="1:4" ht="18" customHeight="1">
      <c r="A1185" s="23">
        <v>1182</v>
      </c>
      <c r="B1185" s="34" t="s">
        <v>742</v>
      </c>
      <c r="C1185" s="35" t="s">
        <v>749</v>
      </c>
      <c r="D1185" s="35" t="s">
        <v>750</v>
      </c>
    </row>
    <row r="1186" spans="1:4" ht="18" customHeight="1">
      <c r="A1186" s="23">
        <v>1183</v>
      </c>
      <c r="B1186" s="34" t="s">
        <v>742</v>
      </c>
      <c r="C1186" s="35" t="s">
        <v>198</v>
      </c>
      <c r="D1186" s="35" t="s">
        <v>6</v>
      </c>
    </row>
    <row r="1187" spans="1:4" ht="18" customHeight="1">
      <c r="A1187" s="23">
        <v>1184</v>
      </c>
      <c r="B1187" s="34" t="s">
        <v>742</v>
      </c>
      <c r="C1187" s="35" t="s">
        <v>465</v>
      </c>
      <c r="D1187" s="35" t="s">
        <v>6</v>
      </c>
    </row>
    <row r="1188" spans="1:4" ht="18" customHeight="1">
      <c r="A1188" s="23">
        <v>1185</v>
      </c>
      <c r="B1188" s="34" t="s">
        <v>742</v>
      </c>
      <c r="C1188" s="35" t="s">
        <v>751</v>
      </c>
      <c r="D1188" s="35" t="s">
        <v>6</v>
      </c>
    </row>
    <row r="1189" spans="1:4" ht="84.75" customHeight="1">
      <c r="A1189" s="23">
        <v>1186</v>
      </c>
      <c r="B1189" s="34" t="s">
        <v>742</v>
      </c>
      <c r="C1189" s="35" t="s">
        <v>205</v>
      </c>
      <c r="D1189" s="35" t="s">
        <v>72</v>
      </c>
    </row>
    <row r="1190" spans="1:4" ht="18" customHeight="1">
      <c r="A1190" s="23">
        <v>1187</v>
      </c>
      <c r="B1190" s="34" t="s">
        <v>742</v>
      </c>
      <c r="C1190" s="35" t="s">
        <v>48</v>
      </c>
      <c r="D1190" s="35" t="s">
        <v>6</v>
      </c>
    </row>
    <row r="1191" spans="1:4" ht="18" customHeight="1">
      <c r="A1191" s="23">
        <v>1188</v>
      </c>
      <c r="B1191" s="34" t="s">
        <v>742</v>
      </c>
      <c r="C1191" s="35" t="s">
        <v>752</v>
      </c>
      <c r="D1191" s="35" t="s">
        <v>6</v>
      </c>
    </row>
    <row r="1192" spans="1:4" ht="18" customHeight="1">
      <c r="A1192" s="23">
        <v>1189</v>
      </c>
      <c r="B1192" s="34" t="s">
        <v>742</v>
      </c>
      <c r="C1192" s="35" t="s">
        <v>208</v>
      </c>
      <c r="D1192" s="35" t="s">
        <v>6</v>
      </c>
    </row>
    <row r="1193" spans="1:4" ht="18" customHeight="1">
      <c r="A1193" s="23">
        <v>1190</v>
      </c>
      <c r="B1193" s="34" t="s">
        <v>742</v>
      </c>
      <c r="C1193" s="35" t="s">
        <v>476</v>
      </c>
      <c r="D1193" s="35" t="s">
        <v>6</v>
      </c>
    </row>
    <row r="1194" spans="1:4" ht="39.75" customHeight="1">
      <c r="A1194" s="23">
        <v>1191</v>
      </c>
      <c r="B1194" s="34" t="s">
        <v>742</v>
      </c>
      <c r="C1194" s="35" t="s">
        <v>213</v>
      </c>
      <c r="D1194" s="35" t="s">
        <v>72</v>
      </c>
    </row>
    <row r="1195" spans="1:4" ht="18" customHeight="1">
      <c r="A1195" s="23">
        <v>1192</v>
      </c>
      <c r="B1195" s="34" t="s">
        <v>742</v>
      </c>
      <c r="C1195" s="35" t="s">
        <v>753</v>
      </c>
      <c r="D1195" s="35" t="s">
        <v>6</v>
      </c>
    </row>
    <row r="1196" spans="1:4" ht="18" customHeight="1">
      <c r="A1196" s="23">
        <v>1193</v>
      </c>
      <c r="B1196" s="34" t="s">
        <v>742</v>
      </c>
      <c r="C1196" s="35" t="s">
        <v>404</v>
      </c>
      <c r="D1196" s="35" t="s">
        <v>72</v>
      </c>
    </row>
    <row r="1197" spans="1:4" ht="18" customHeight="1">
      <c r="A1197" s="23">
        <v>1194</v>
      </c>
      <c r="B1197" s="34" t="s">
        <v>742</v>
      </c>
      <c r="C1197" s="35" t="s">
        <v>404</v>
      </c>
      <c r="D1197" s="35" t="s">
        <v>6</v>
      </c>
    </row>
    <row r="1198" spans="1:4" ht="18" customHeight="1">
      <c r="A1198" s="23">
        <v>1195</v>
      </c>
      <c r="B1198" s="34" t="s">
        <v>742</v>
      </c>
      <c r="C1198" s="35" t="s">
        <v>295</v>
      </c>
      <c r="D1198" s="35" t="s">
        <v>6</v>
      </c>
    </row>
    <row r="1199" spans="1:4" ht="18" customHeight="1">
      <c r="A1199" s="23">
        <v>1196</v>
      </c>
      <c r="B1199" s="34" t="s">
        <v>742</v>
      </c>
      <c r="C1199" s="35" t="s">
        <v>631</v>
      </c>
      <c r="D1199" s="35" t="s">
        <v>6</v>
      </c>
    </row>
    <row r="1200" spans="1:4" ht="18" customHeight="1">
      <c r="A1200" s="23">
        <v>1197</v>
      </c>
      <c r="B1200" s="34" t="s">
        <v>742</v>
      </c>
      <c r="C1200" s="35" t="s">
        <v>744</v>
      </c>
      <c r="D1200" s="35" t="s">
        <v>4</v>
      </c>
    </row>
    <row r="1201" spans="1:4" ht="18" customHeight="1">
      <c r="A1201" s="23">
        <v>1198</v>
      </c>
      <c r="B1201" s="34" t="s">
        <v>742</v>
      </c>
      <c r="C1201" s="35" t="s">
        <v>744</v>
      </c>
      <c r="D1201" s="35" t="s">
        <v>35</v>
      </c>
    </row>
    <row r="1202" spans="1:4" ht="18" customHeight="1">
      <c r="A1202" s="23">
        <v>1199</v>
      </c>
      <c r="B1202" s="34" t="s">
        <v>742</v>
      </c>
      <c r="C1202" s="35" t="s">
        <v>754</v>
      </c>
      <c r="D1202" s="35" t="s">
        <v>755</v>
      </c>
    </row>
    <row r="1203" spans="1:4" ht="18" customHeight="1">
      <c r="A1203" s="23">
        <v>1200</v>
      </c>
      <c r="B1203" s="34" t="s">
        <v>742</v>
      </c>
      <c r="C1203" s="35" t="s">
        <v>485</v>
      </c>
      <c r="D1203" s="35" t="s">
        <v>6</v>
      </c>
    </row>
    <row r="1204" spans="1:4" ht="18" customHeight="1">
      <c r="A1204" s="23">
        <v>1201</v>
      </c>
      <c r="B1204" s="34" t="s">
        <v>742</v>
      </c>
      <c r="C1204" s="35" t="s">
        <v>218</v>
      </c>
      <c r="D1204" s="35" t="s">
        <v>6</v>
      </c>
    </row>
    <row r="1205" spans="1:4" ht="18" customHeight="1">
      <c r="A1205" s="23">
        <v>1202</v>
      </c>
      <c r="B1205" s="34" t="s">
        <v>742</v>
      </c>
      <c r="C1205" s="35" t="s">
        <v>305</v>
      </c>
      <c r="D1205" s="35" t="s">
        <v>6</v>
      </c>
    </row>
    <row r="1206" spans="1:4" ht="18" customHeight="1">
      <c r="A1206" s="23">
        <v>1203</v>
      </c>
      <c r="B1206" s="34" t="s">
        <v>742</v>
      </c>
      <c r="C1206" s="35" t="s">
        <v>487</v>
      </c>
      <c r="D1206" s="35" t="s">
        <v>6</v>
      </c>
    </row>
    <row r="1207" spans="1:4" ht="18" customHeight="1">
      <c r="A1207" s="23">
        <v>1204</v>
      </c>
      <c r="B1207" s="34" t="s">
        <v>742</v>
      </c>
      <c r="C1207" s="35" t="s">
        <v>487</v>
      </c>
      <c r="D1207" s="35" t="s">
        <v>35</v>
      </c>
    </row>
    <row r="1208" spans="1:4" ht="18" customHeight="1">
      <c r="A1208" s="23">
        <v>1205</v>
      </c>
      <c r="B1208" s="34" t="s">
        <v>742</v>
      </c>
      <c r="C1208" s="35" t="s">
        <v>220</v>
      </c>
      <c r="D1208" s="35" t="s">
        <v>6</v>
      </c>
    </row>
    <row r="1209" spans="1:4" ht="18" customHeight="1">
      <c r="A1209" s="23">
        <v>1206</v>
      </c>
      <c r="B1209" s="34" t="s">
        <v>742</v>
      </c>
      <c r="C1209" s="35" t="s">
        <v>488</v>
      </c>
      <c r="D1209" s="35" t="s">
        <v>6</v>
      </c>
    </row>
    <row r="1210" spans="1:4" ht="18" customHeight="1">
      <c r="A1210" s="23">
        <v>1207</v>
      </c>
      <c r="B1210" s="34" t="s">
        <v>742</v>
      </c>
      <c r="C1210" s="35" t="s">
        <v>221</v>
      </c>
      <c r="D1210" s="35" t="s">
        <v>6</v>
      </c>
    </row>
    <row r="1211" spans="1:4" ht="18" customHeight="1">
      <c r="A1211" s="23">
        <v>1208</v>
      </c>
      <c r="B1211" s="34" t="s">
        <v>742</v>
      </c>
      <c r="C1211" s="35" t="s">
        <v>492</v>
      </c>
      <c r="D1211" s="35" t="s">
        <v>6</v>
      </c>
    </row>
    <row r="1212" spans="1:4" ht="18" customHeight="1">
      <c r="A1212" s="23">
        <v>1209</v>
      </c>
      <c r="B1212" s="34" t="s">
        <v>742</v>
      </c>
      <c r="C1212" s="35" t="s">
        <v>494</v>
      </c>
      <c r="D1212" s="35" t="s">
        <v>6</v>
      </c>
    </row>
    <row r="1213" spans="1:4" ht="18" customHeight="1">
      <c r="A1213" s="23">
        <v>1210</v>
      </c>
      <c r="B1213" s="34" t="s">
        <v>742</v>
      </c>
      <c r="C1213" s="35" t="s">
        <v>222</v>
      </c>
      <c r="D1213" s="35" t="s">
        <v>6</v>
      </c>
    </row>
    <row r="1214" spans="1:4" ht="18" customHeight="1">
      <c r="A1214" s="23">
        <v>1211</v>
      </c>
      <c r="B1214" s="34" t="s">
        <v>742</v>
      </c>
      <c r="C1214" s="35" t="s">
        <v>223</v>
      </c>
      <c r="D1214" s="35" t="s">
        <v>6</v>
      </c>
    </row>
    <row r="1215" spans="1:4" ht="18" customHeight="1">
      <c r="A1215" s="23">
        <v>1212</v>
      </c>
      <c r="B1215" s="34" t="s">
        <v>742</v>
      </c>
      <c r="C1215" s="35" t="s">
        <v>648</v>
      </c>
      <c r="D1215" s="35" t="s">
        <v>6</v>
      </c>
    </row>
    <row r="1216" spans="1:4" ht="18" customHeight="1">
      <c r="A1216" s="23">
        <v>1213</v>
      </c>
      <c r="B1216" s="34" t="s">
        <v>742</v>
      </c>
      <c r="C1216" s="35" t="s">
        <v>226</v>
      </c>
      <c r="D1216" s="35" t="s">
        <v>6</v>
      </c>
    </row>
    <row r="1217" spans="1:4" ht="18" customHeight="1">
      <c r="A1217" s="23">
        <v>1214</v>
      </c>
      <c r="B1217" s="34" t="s">
        <v>742</v>
      </c>
      <c r="C1217" s="35" t="s">
        <v>228</v>
      </c>
      <c r="D1217" s="35" t="s">
        <v>4</v>
      </c>
    </row>
    <row r="1218" spans="1:4" ht="18" customHeight="1">
      <c r="A1218" s="23">
        <v>1215</v>
      </c>
      <c r="B1218" s="34" t="s">
        <v>742</v>
      </c>
      <c r="C1218" s="35" t="s">
        <v>229</v>
      </c>
      <c r="D1218" s="35" t="s">
        <v>6</v>
      </c>
    </row>
    <row r="1219" spans="1:4" ht="18" customHeight="1">
      <c r="A1219" s="23">
        <v>1216</v>
      </c>
      <c r="B1219" s="34" t="s">
        <v>742</v>
      </c>
      <c r="C1219" s="35" t="s">
        <v>685</v>
      </c>
      <c r="D1219" s="35" t="s">
        <v>6</v>
      </c>
    </row>
    <row r="1220" spans="1:4" ht="18" customHeight="1">
      <c r="A1220" s="23">
        <v>1217</v>
      </c>
      <c r="B1220" s="34" t="s">
        <v>742</v>
      </c>
      <c r="C1220" s="35" t="s">
        <v>344</v>
      </c>
      <c r="D1220" s="35" t="s">
        <v>6</v>
      </c>
    </row>
    <row r="1221" spans="1:4" ht="18" customHeight="1">
      <c r="A1221" s="23">
        <v>1218</v>
      </c>
      <c r="B1221" s="34" t="s">
        <v>742</v>
      </c>
      <c r="C1221" s="35" t="s">
        <v>509</v>
      </c>
      <c r="D1221" s="35" t="s">
        <v>6</v>
      </c>
    </row>
    <row r="1222" spans="1:4" ht="18" customHeight="1">
      <c r="A1222" s="23">
        <v>1219</v>
      </c>
      <c r="B1222" s="34" t="s">
        <v>742</v>
      </c>
      <c r="C1222" s="35" t="s">
        <v>234</v>
      </c>
      <c r="D1222" s="35" t="s">
        <v>72</v>
      </c>
    </row>
    <row r="1223" spans="1:4" ht="18" customHeight="1">
      <c r="A1223" s="23">
        <v>1220</v>
      </c>
      <c r="B1223" s="34" t="s">
        <v>742</v>
      </c>
      <c r="C1223" s="35" t="s">
        <v>234</v>
      </c>
      <c r="D1223" s="35" t="s">
        <v>4</v>
      </c>
    </row>
    <row r="1224" spans="1:4" ht="18" customHeight="1">
      <c r="A1224" s="23">
        <v>1221</v>
      </c>
      <c r="B1224" s="34" t="s">
        <v>742</v>
      </c>
      <c r="C1224" s="35" t="s">
        <v>234</v>
      </c>
      <c r="D1224" s="35" t="s">
        <v>6</v>
      </c>
    </row>
    <row r="1225" spans="1:4" ht="18" customHeight="1">
      <c r="A1225" s="23">
        <v>1222</v>
      </c>
      <c r="B1225" s="34" t="s">
        <v>742</v>
      </c>
      <c r="C1225" s="35" t="s">
        <v>235</v>
      </c>
      <c r="D1225" s="35" t="s">
        <v>6</v>
      </c>
    </row>
    <row r="1226" spans="1:4" ht="18" customHeight="1">
      <c r="A1226" s="23">
        <v>1223</v>
      </c>
      <c r="B1226" s="34" t="s">
        <v>742</v>
      </c>
      <c r="C1226" s="35" t="s">
        <v>598</v>
      </c>
      <c r="D1226" s="35" t="s">
        <v>6</v>
      </c>
    </row>
    <row r="1227" spans="1:4" ht="18" customHeight="1">
      <c r="A1227" s="23">
        <v>1224</v>
      </c>
      <c r="B1227" s="34" t="s">
        <v>742</v>
      </c>
      <c r="C1227" s="35" t="s">
        <v>756</v>
      </c>
      <c r="D1227" s="35" t="s">
        <v>757</v>
      </c>
    </row>
    <row r="1228" spans="1:4" ht="18" customHeight="1">
      <c r="A1228" s="23">
        <v>1225</v>
      </c>
      <c r="B1228" s="34" t="s">
        <v>742</v>
      </c>
      <c r="C1228" s="35" t="s">
        <v>522</v>
      </c>
      <c r="D1228" s="35" t="s">
        <v>6</v>
      </c>
    </row>
    <row r="1229" spans="1:4" ht="18" customHeight="1">
      <c r="A1229" s="23">
        <v>1226</v>
      </c>
      <c r="B1229" s="34" t="s">
        <v>742</v>
      </c>
      <c r="C1229" s="35" t="s">
        <v>696</v>
      </c>
      <c r="D1229" s="35" t="s">
        <v>6</v>
      </c>
    </row>
    <row r="1230" spans="1:4" ht="18" customHeight="1">
      <c r="A1230" s="23">
        <v>1227</v>
      </c>
      <c r="B1230" s="34" t="s">
        <v>742</v>
      </c>
      <c r="C1230" s="35" t="s">
        <v>659</v>
      </c>
      <c r="D1230" s="35" t="s">
        <v>6</v>
      </c>
    </row>
    <row r="1231" spans="1:4" ht="18" customHeight="1">
      <c r="A1231" s="23">
        <v>1228</v>
      </c>
      <c r="B1231" s="34" t="s">
        <v>742</v>
      </c>
      <c r="C1231" s="35" t="s">
        <v>353</v>
      </c>
      <c r="D1231" s="35" t="s">
        <v>6</v>
      </c>
    </row>
    <row r="1232" spans="1:4" ht="18" customHeight="1">
      <c r="A1232" s="23">
        <v>1229</v>
      </c>
      <c r="B1232" s="34" t="s">
        <v>742</v>
      </c>
      <c r="C1232" s="35" t="s">
        <v>758</v>
      </c>
      <c r="D1232" s="35" t="s">
        <v>72</v>
      </c>
    </row>
    <row r="1233" spans="1:4" ht="18" customHeight="1">
      <c r="A1233" s="23">
        <v>1230</v>
      </c>
      <c r="B1233" s="34" t="s">
        <v>742</v>
      </c>
      <c r="C1233" s="35" t="s">
        <v>759</v>
      </c>
      <c r="D1233" s="35" t="s">
        <v>6</v>
      </c>
    </row>
    <row r="1234" spans="1:4" ht="18" customHeight="1">
      <c r="A1234" s="23">
        <v>1231</v>
      </c>
      <c r="B1234" s="34" t="s">
        <v>742</v>
      </c>
      <c r="C1234" s="35" t="s">
        <v>702</v>
      </c>
      <c r="D1234" s="35" t="s">
        <v>6</v>
      </c>
    </row>
    <row r="1235" spans="1:4" ht="18" customHeight="1">
      <c r="A1235" s="23">
        <v>1232</v>
      </c>
      <c r="B1235" s="34" t="s">
        <v>742</v>
      </c>
      <c r="C1235" s="35" t="s">
        <v>250</v>
      </c>
      <c r="D1235" s="35" t="s">
        <v>6</v>
      </c>
    </row>
    <row r="1236" spans="1:4" ht="18" customHeight="1">
      <c r="A1236" s="23">
        <v>1233</v>
      </c>
      <c r="B1236" s="34" t="s">
        <v>742</v>
      </c>
      <c r="C1236" s="35" t="s">
        <v>252</v>
      </c>
      <c r="D1236" s="35" t="s">
        <v>4</v>
      </c>
    </row>
    <row r="1237" spans="1:4" ht="18" customHeight="1">
      <c r="A1237" s="23">
        <v>1234</v>
      </c>
      <c r="B1237" s="34" t="s">
        <v>742</v>
      </c>
      <c r="C1237" s="35" t="s">
        <v>252</v>
      </c>
      <c r="D1237" s="35" t="s">
        <v>6</v>
      </c>
    </row>
    <row r="1238" spans="1:4" ht="18" customHeight="1">
      <c r="A1238" s="23">
        <v>1235</v>
      </c>
      <c r="B1238" s="34" t="s">
        <v>742</v>
      </c>
      <c r="C1238" s="35" t="s">
        <v>254</v>
      </c>
      <c r="D1238" s="35" t="s">
        <v>6</v>
      </c>
    </row>
    <row r="1239" spans="1:4" ht="18" customHeight="1">
      <c r="A1239" s="23">
        <v>1236</v>
      </c>
      <c r="B1239" s="34" t="s">
        <v>742</v>
      </c>
      <c r="C1239" s="35" t="s">
        <v>256</v>
      </c>
      <c r="D1239" s="35" t="s">
        <v>6</v>
      </c>
    </row>
    <row r="1240" spans="1:4" ht="18" customHeight="1">
      <c r="A1240" s="23">
        <v>1237</v>
      </c>
      <c r="B1240" s="34" t="s">
        <v>742</v>
      </c>
      <c r="C1240" s="35" t="s">
        <v>358</v>
      </c>
      <c r="D1240" s="35" t="s">
        <v>6</v>
      </c>
    </row>
    <row r="1241" spans="1:4" ht="18" customHeight="1">
      <c r="A1241" s="23">
        <v>1238</v>
      </c>
      <c r="B1241" s="34" t="s">
        <v>742</v>
      </c>
      <c r="C1241" s="35" t="s">
        <v>360</v>
      </c>
      <c r="D1241" s="35" t="s">
        <v>6</v>
      </c>
    </row>
    <row r="1242" spans="1:4" ht="83.25" customHeight="1">
      <c r="A1242" s="23">
        <v>1239</v>
      </c>
      <c r="B1242" s="34" t="s">
        <v>742</v>
      </c>
      <c r="C1242" s="35" t="s">
        <v>432</v>
      </c>
      <c r="D1242" s="35" t="s">
        <v>72</v>
      </c>
    </row>
    <row r="1243" spans="1:4">
      <c r="A1243" s="23">
        <v>1240</v>
      </c>
      <c r="B1243" s="34" t="s">
        <v>742</v>
      </c>
      <c r="C1243" s="35" t="s">
        <v>258</v>
      </c>
      <c r="D1243" s="35" t="s">
        <v>6</v>
      </c>
    </row>
    <row r="1244" spans="1:4">
      <c r="A1244" s="23">
        <v>1241</v>
      </c>
      <c r="B1244" s="34" t="s">
        <v>742</v>
      </c>
      <c r="C1244" s="35" t="s">
        <v>258</v>
      </c>
      <c r="D1244" s="35" t="s">
        <v>259</v>
      </c>
    </row>
    <row r="1245" spans="1:4" ht="48.75" customHeight="1">
      <c r="A1245" s="23">
        <v>1242</v>
      </c>
      <c r="B1245" s="34" t="s">
        <v>742</v>
      </c>
      <c r="C1245" s="35" t="s">
        <v>262</v>
      </c>
      <c r="D1245" s="35" t="s">
        <v>6</v>
      </c>
    </row>
    <row r="1246" spans="1:4" ht="18" customHeight="1">
      <c r="A1246" s="23">
        <v>1243</v>
      </c>
      <c r="B1246" s="34" t="s">
        <v>742</v>
      </c>
      <c r="C1246" s="35" t="s">
        <v>760</v>
      </c>
      <c r="D1246" s="35" t="s">
        <v>6</v>
      </c>
    </row>
    <row r="1247" spans="1:4" ht="18" customHeight="1">
      <c r="A1247" s="23">
        <v>1244</v>
      </c>
      <c r="B1247" s="34" t="s">
        <v>742</v>
      </c>
      <c r="C1247" s="35" t="s">
        <v>761</v>
      </c>
      <c r="D1247" s="35" t="s">
        <v>6</v>
      </c>
    </row>
    <row r="1248" spans="1:4" ht="18" customHeight="1">
      <c r="A1248" s="23">
        <v>1245</v>
      </c>
      <c r="B1248" s="34" t="s">
        <v>742</v>
      </c>
      <c r="C1248" s="35" t="s">
        <v>435</v>
      </c>
      <c r="D1248" s="35" t="s">
        <v>6</v>
      </c>
    </row>
    <row r="1249" spans="1:4" ht="18" customHeight="1">
      <c r="A1249" s="23">
        <v>1246</v>
      </c>
      <c r="B1249" s="34" t="s">
        <v>742</v>
      </c>
      <c r="C1249" s="35" t="s">
        <v>669</v>
      </c>
      <c r="D1249" s="35" t="s">
        <v>72</v>
      </c>
    </row>
    <row r="1250" spans="1:4" ht="18" customHeight="1">
      <c r="A1250" s="23">
        <v>1247</v>
      </c>
      <c r="B1250" s="34" t="s">
        <v>742</v>
      </c>
      <c r="C1250" s="35" t="s">
        <v>669</v>
      </c>
      <c r="D1250" s="35" t="s">
        <v>6</v>
      </c>
    </row>
    <row r="1251" spans="1:4" ht="18" customHeight="1">
      <c r="A1251" s="23">
        <v>1248</v>
      </c>
      <c r="B1251" s="34" t="s">
        <v>742</v>
      </c>
      <c r="C1251" s="35" t="s">
        <v>436</v>
      </c>
      <c r="D1251" s="35" t="s">
        <v>6</v>
      </c>
    </row>
    <row r="1252" spans="1:4" ht="18" customHeight="1">
      <c r="A1252" s="23">
        <v>1249</v>
      </c>
      <c r="B1252" s="34" t="s">
        <v>742</v>
      </c>
      <c r="C1252" s="35" t="s">
        <v>762</v>
      </c>
      <c r="D1252" s="35" t="s">
        <v>35</v>
      </c>
    </row>
    <row r="1253" spans="1:4" ht="18" customHeight="1">
      <c r="A1253" s="23">
        <v>1250</v>
      </c>
      <c r="B1253" s="34" t="s">
        <v>742</v>
      </c>
      <c r="C1253" s="35" t="s">
        <v>270</v>
      </c>
      <c r="D1253" s="35" t="s">
        <v>6</v>
      </c>
    </row>
    <row r="1254" spans="1:4" ht="18" customHeight="1">
      <c r="A1254" s="23">
        <v>1251</v>
      </c>
      <c r="B1254" s="34" t="s">
        <v>742</v>
      </c>
      <c r="C1254" s="35" t="s">
        <v>271</v>
      </c>
      <c r="D1254" s="35"/>
    </row>
    <row r="1255" spans="1:4" ht="41.25" customHeight="1">
      <c r="A1255" s="23">
        <v>1252</v>
      </c>
      <c r="B1255" s="34" t="s">
        <v>742</v>
      </c>
      <c r="C1255" s="35" t="s">
        <v>317</v>
      </c>
      <c r="D1255" s="35"/>
    </row>
    <row r="1256" spans="1:4" ht="18" customHeight="1">
      <c r="A1256" s="23">
        <v>1253</v>
      </c>
      <c r="B1256" s="34" t="s">
        <v>742</v>
      </c>
      <c r="C1256" s="35" t="s">
        <v>763</v>
      </c>
      <c r="D1256" s="35"/>
    </row>
    <row r="1257" spans="1:4" ht="18" customHeight="1">
      <c r="A1257" s="23">
        <v>1254</v>
      </c>
      <c r="B1257" s="34" t="s">
        <v>742</v>
      </c>
      <c r="C1257" s="35" t="s">
        <v>276</v>
      </c>
      <c r="D1257" s="35"/>
    </row>
    <row r="1258" spans="1:4" ht="42" customHeight="1">
      <c r="A1258" s="23">
        <v>1255</v>
      </c>
      <c r="B1258" s="34" t="s">
        <v>742</v>
      </c>
      <c r="C1258" s="35" t="s">
        <v>577</v>
      </c>
      <c r="D1258" s="35"/>
    </row>
    <row r="1259" spans="1:4" ht="18" customHeight="1">
      <c r="A1259" s="23">
        <v>1256</v>
      </c>
      <c r="B1259" s="34" t="s">
        <v>742</v>
      </c>
      <c r="C1259" s="35" t="s">
        <v>764</v>
      </c>
      <c r="D1259" s="35"/>
    </row>
    <row r="1260" spans="1:4" ht="18" customHeight="1">
      <c r="A1260" s="23">
        <v>1257</v>
      </c>
      <c r="B1260" s="34" t="s">
        <v>742</v>
      </c>
      <c r="C1260" s="35" t="s">
        <v>281</v>
      </c>
      <c r="D1260" s="35"/>
    </row>
    <row r="1261" spans="1:4" ht="18" customHeight="1">
      <c r="A1261" s="23">
        <v>1258</v>
      </c>
      <c r="B1261" s="34" t="s">
        <v>742</v>
      </c>
      <c r="C1261" s="35" t="s">
        <v>765</v>
      </c>
      <c r="D1261" s="35"/>
    </row>
    <row r="1262" spans="1:4" ht="18" customHeight="1">
      <c r="A1262" s="23">
        <v>1259</v>
      </c>
      <c r="B1262" s="34" t="s">
        <v>742</v>
      </c>
      <c r="C1262" s="35" t="s">
        <v>617</v>
      </c>
      <c r="D1262" s="35"/>
    </row>
    <row r="1263" spans="1:4" ht="18" customHeight="1">
      <c r="A1263" s="23">
        <v>1260</v>
      </c>
      <c r="B1263" s="34" t="s">
        <v>742</v>
      </c>
      <c r="C1263" s="35" t="s">
        <v>766</v>
      </c>
      <c r="D1263" s="35"/>
    </row>
    <row r="1264" spans="1:4" ht="18" customHeight="1">
      <c r="A1264" s="23">
        <v>1261</v>
      </c>
      <c r="B1264" s="34" t="s">
        <v>742</v>
      </c>
      <c r="C1264" s="35" t="s">
        <v>767</v>
      </c>
      <c r="D1264" s="35"/>
    </row>
    <row r="1265" spans="1:4" ht="18" customHeight="1">
      <c r="A1265" s="23">
        <v>1262</v>
      </c>
      <c r="B1265" s="34" t="s">
        <v>742</v>
      </c>
      <c r="C1265" s="35" t="s">
        <v>768</v>
      </c>
      <c r="D1265" s="35"/>
    </row>
    <row r="1266" spans="1:4" ht="18" customHeight="1">
      <c r="A1266" s="23">
        <v>1263</v>
      </c>
      <c r="B1266" s="34" t="s">
        <v>742</v>
      </c>
      <c r="C1266" s="35" t="s">
        <v>769</v>
      </c>
      <c r="D1266" s="35"/>
    </row>
    <row r="1267" spans="1:4" ht="18" customHeight="1">
      <c r="A1267" s="23">
        <v>1264</v>
      </c>
      <c r="B1267" s="34" t="s">
        <v>742</v>
      </c>
      <c r="C1267" s="35" t="s">
        <v>621</v>
      </c>
      <c r="D1267" s="35"/>
    </row>
    <row r="1268" spans="1:4" ht="18" customHeight="1">
      <c r="A1268" s="23">
        <v>1265</v>
      </c>
      <c r="B1268" s="34" t="s">
        <v>742</v>
      </c>
      <c r="C1268" s="35" t="s">
        <v>770</v>
      </c>
      <c r="D1268" s="35"/>
    </row>
    <row r="1269" spans="1:4" ht="18" customHeight="1">
      <c r="A1269" s="23">
        <v>1266</v>
      </c>
      <c r="B1269" s="34" t="s">
        <v>742</v>
      </c>
      <c r="C1269" s="35" t="s">
        <v>293</v>
      </c>
      <c r="D1269" s="35"/>
    </row>
    <row r="1270" spans="1:4" ht="18" customHeight="1">
      <c r="A1270" s="23">
        <v>1267</v>
      </c>
      <c r="B1270" s="34" t="s">
        <v>771</v>
      </c>
      <c r="C1270" s="35" t="s">
        <v>189</v>
      </c>
      <c r="D1270" s="35" t="s">
        <v>6</v>
      </c>
    </row>
    <row r="1271" spans="1:4" ht="18" customHeight="1">
      <c r="A1271" s="23">
        <v>1268</v>
      </c>
      <c r="B1271" s="34" t="s">
        <v>771</v>
      </c>
      <c r="C1271" s="35" t="s">
        <v>190</v>
      </c>
      <c r="D1271" s="35" t="s">
        <v>4</v>
      </c>
    </row>
    <row r="1272" spans="1:4" ht="18" customHeight="1">
      <c r="A1272" s="23">
        <v>1269</v>
      </c>
      <c r="B1272" s="34" t="s">
        <v>771</v>
      </c>
      <c r="C1272" s="35" t="s">
        <v>190</v>
      </c>
      <c r="D1272" s="35" t="s">
        <v>6</v>
      </c>
    </row>
    <row r="1273" spans="1:4" ht="18" customHeight="1">
      <c r="A1273" s="23">
        <v>1270</v>
      </c>
      <c r="B1273" s="34" t="s">
        <v>771</v>
      </c>
      <c r="C1273" s="35" t="s">
        <v>190</v>
      </c>
      <c r="D1273" s="35" t="s">
        <v>35</v>
      </c>
    </row>
    <row r="1274" spans="1:4" ht="18" customHeight="1">
      <c r="A1274" s="23">
        <v>1271</v>
      </c>
      <c r="B1274" s="34" t="s">
        <v>771</v>
      </c>
      <c r="C1274" s="35" t="s">
        <v>191</v>
      </c>
      <c r="D1274" s="35" t="s">
        <v>4</v>
      </c>
    </row>
    <row r="1275" spans="1:4" ht="18" customHeight="1">
      <c r="A1275" s="23">
        <v>1272</v>
      </c>
      <c r="B1275" s="34" t="s">
        <v>771</v>
      </c>
      <c r="C1275" s="35" t="s">
        <v>191</v>
      </c>
      <c r="D1275" s="35" t="s">
        <v>6</v>
      </c>
    </row>
    <row r="1276" spans="1:4" ht="18" customHeight="1">
      <c r="A1276" s="23">
        <v>1273</v>
      </c>
      <c r="B1276" s="34" t="s">
        <v>771</v>
      </c>
      <c r="C1276" s="35" t="s">
        <v>193</v>
      </c>
      <c r="D1276" s="35" t="s">
        <v>6</v>
      </c>
    </row>
    <row r="1277" spans="1:4" ht="18" customHeight="1">
      <c r="A1277" s="23">
        <v>1274</v>
      </c>
      <c r="B1277" s="34" t="s">
        <v>771</v>
      </c>
      <c r="C1277" s="35" t="s">
        <v>194</v>
      </c>
      <c r="D1277" s="35" t="s">
        <v>72</v>
      </c>
    </row>
    <row r="1278" spans="1:4" ht="18" customHeight="1">
      <c r="A1278" s="23">
        <v>1275</v>
      </c>
      <c r="B1278" s="34" t="s">
        <v>771</v>
      </c>
      <c r="C1278" s="35" t="s">
        <v>194</v>
      </c>
      <c r="D1278" s="35" t="s">
        <v>6</v>
      </c>
    </row>
    <row r="1279" spans="1:4" ht="18" customHeight="1">
      <c r="A1279" s="23">
        <v>1276</v>
      </c>
      <c r="B1279" s="34" t="s">
        <v>771</v>
      </c>
      <c r="C1279" s="35" t="s">
        <v>196</v>
      </c>
      <c r="D1279" s="35" t="s">
        <v>6</v>
      </c>
    </row>
    <row r="1280" spans="1:4" ht="18" customHeight="1">
      <c r="A1280" s="23">
        <v>1277</v>
      </c>
      <c r="B1280" s="34" t="s">
        <v>771</v>
      </c>
      <c r="C1280" s="35" t="s">
        <v>196</v>
      </c>
      <c r="D1280" s="35" t="s">
        <v>35</v>
      </c>
    </row>
    <row r="1281" spans="1:4" ht="18" customHeight="1">
      <c r="A1281" s="23">
        <v>1278</v>
      </c>
      <c r="B1281" s="34" t="s">
        <v>771</v>
      </c>
      <c r="C1281" s="35" t="s">
        <v>198</v>
      </c>
      <c r="D1281" s="35" t="s">
        <v>6</v>
      </c>
    </row>
    <row r="1282" spans="1:4" ht="18" customHeight="1">
      <c r="A1282" s="23">
        <v>1279</v>
      </c>
      <c r="B1282" s="34" t="s">
        <v>771</v>
      </c>
      <c r="C1282" s="35" t="s">
        <v>199</v>
      </c>
      <c r="D1282" s="35" t="s">
        <v>200</v>
      </c>
    </row>
    <row r="1283" spans="1:4" ht="42.75" customHeight="1">
      <c r="A1283" s="23">
        <v>1280</v>
      </c>
      <c r="B1283" s="34" t="s">
        <v>771</v>
      </c>
      <c r="C1283" s="35" t="s">
        <v>201</v>
      </c>
      <c r="D1283" s="35" t="s">
        <v>200</v>
      </c>
    </row>
    <row r="1284" spans="1:4" ht="18" customHeight="1">
      <c r="A1284" s="23">
        <v>1281</v>
      </c>
      <c r="B1284" s="34" t="s">
        <v>771</v>
      </c>
      <c r="C1284" s="35" t="s">
        <v>202</v>
      </c>
      <c r="D1284" s="35" t="s">
        <v>6</v>
      </c>
    </row>
    <row r="1285" spans="1:4" ht="18" customHeight="1">
      <c r="A1285" s="23">
        <v>1282</v>
      </c>
      <c r="B1285" s="34" t="s">
        <v>771</v>
      </c>
      <c r="C1285" s="35" t="s">
        <v>203</v>
      </c>
      <c r="D1285" s="35" t="s">
        <v>6</v>
      </c>
    </row>
    <row r="1286" spans="1:4" ht="36" customHeight="1">
      <c r="A1286" s="23">
        <v>1283</v>
      </c>
      <c r="B1286" s="34" t="s">
        <v>771</v>
      </c>
      <c r="C1286" s="35" t="s">
        <v>772</v>
      </c>
      <c r="D1286" s="35" t="s">
        <v>72</v>
      </c>
    </row>
    <row r="1287" spans="1:4" ht="18" customHeight="1">
      <c r="A1287" s="23">
        <v>1284</v>
      </c>
      <c r="B1287" s="34" t="s">
        <v>771</v>
      </c>
      <c r="C1287" s="35" t="s">
        <v>48</v>
      </c>
      <c r="D1287" s="35" t="s">
        <v>6</v>
      </c>
    </row>
    <row r="1288" spans="1:4" ht="18" customHeight="1">
      <c r="A1288" s="23">
        <v>1285</v>
      </c>
      <c r="B1288" s="34" t="s">
        <v>771</v>
      </c>
      <c r="C1288" s="35" t="s">
        <v>207</v>
      </c>
      <c r="D1288" s="35" t="s">
        <v>6</v>
      </c>
    </row>
    <row r="1289" spans="1:4" ht="18" customHeight="1">
      <c r="A1289" s="23">
        <v>1286</v>
      </c>
      <c r="B1289" s="34" t="s">
        <v>771</v>
      </c>
      <c r="C1289" s="35" t="s">
        <v>208</v>
      </c>
      <c r="D1289" s="35" t="s">
        <v>6</v>
      </c>
    </row>
    <row r="1290" spans="1:4" ht="18" customHeight="1">
      <c r="A1290" s="23">
        <v>1287</v>
      </c>
      <c r="B1290" s="34" t="s">
        <v>771</v>
      </c>
      <c r="C1290" s="35" t="s">
        <v>211</v>
      </c>
      <c r="D1290" s="35" t="s">
        <v>6</v>
      </c>
    </row>
    <row r="1291" spans="1:4" ht="18" customHeight="1">
      <c r="A1291" s="23">
        <v>1288</v>
      </c>
      <c r="B1291" s="34" t="s">
        <v>771</v>
      </c>
      <c r="C1291" s="35" t="s">
        <v>753</v>
      </c>
      <c r="D1291" s="35" t="s">
        <v>6</v>
      </c>
    </row>
    <row r="1292" spans="1:4" ht="18" customHeight="1">
      <c r="A1292" s="23">
        <v>1289</v>
      </c>
      <c r="B1292" s="34" t="s">
        <v>771</v>
      </c>
      <c r="C1292" s="35" t="s">
        <v>214</v>
      </c>
      <c r="D1292" s="35" t="s">
        <v>6</v>
      </c>
    </row>
    <row r="1293" spans="1:4" ht="18" customHeight="1">
      <c r="A1293" s="23">
        <v>1290</v>
      </c>
      <c r="B1293" s="34" t="s">
        <v>771</v>
      </c>
      <c r="C1293" s="35" t="s">
        <v>215</v>
      </c>
      <c r="D1293" s="35" t="s">
        <v>4</v>
      </c>
    </row>
    <row r="1294" spans="1:4" ht="18" customHeight="1">
      <c r="A1294" s="23">
        <v>1291</v>
      </c>
      <c r="B1294" s="34" t="s">
        <v>771</v>
      </c>
      <c r="C1294" s="35" t="s">
        <v>215</v>
      </c>
      <c r="D1294" s="35" t="s">
        <v>6</v>
      </c>
    </row>
    <row r="1295" spans="1:4" ht="18" customHeight="1">
      <c r="A1295" s="23">
        <v>1292</v>
      </c>
      <c r="B1295" s="34" t="s">
        <v>771</v>
      </c>
      <c r="C1295" s="35" t="s">
        <v>216</v>
      </c>
      <c r="D1295" s="35" t="s">
        <v>200</v>
      </c>
    </row>
    <row r="1296" spans="1:4" ht="18" customHeight="1">
      <c r="A1296" s="23">
        <v>1293</v>
      </c>
      <c r="B1296" s="34" t="s">
        <v>771</v>
      </c>
      <c r="C1296" s="35" t="s">
        <v>217</v>
      </c>
      <c r="D1296" s="35" t="s">
        <v>200</v>
      </c>
    </row>
    <row r="1297" spans="1:4" ht="18" customHeight="1">
      <c r="A1297" s="23">
        <v>1294</v>
      </c>
      <c r="B1297" s="34" t="s">
        <v>771</v>
      </c>
      <c r="C1297" s="35" t="s">
        <v>218</v>
      </c>
      <c r="D1297" s="35" t="s">
        <v>6</v>
      </c>
    </row>
    <row r="1298" spans="1:4" ht="18" customHeight="1">
      <c r="A1298" s="23">
        <v>1295</v>
      </c>
      <c r="B1298" s="34" t="s">
        <v>771</v>
      </c>
      <c r="C1298" s="35" t="s">
        <v>219</v>
      </c>
      <c r="D1298" s="35" t="s">
        <v>4</v>
      </c>
    </row>
    <row r="1299" spans="1:4" ht="18" customHeight="1">
      <c r="A1299" s="23">
        <v>1296</v>
      </c>
      <c r="B1299" s="34" t="s">
        <v>771</v>
      </c>
      <c r="C1299" s="35" t="s">
        <v>220</v>
      </c>
      <c r="D1299" s="35" t="s">
        <v>6</v>
      </c>
    </row>
    <row r="1300" spans="1:4" ht="18" customHeight="1">
      <c r="A1300" s="23">
        <v>1297</v>
      </c>
      <c r="B1300" s="34" t="s">
        <v>771</v>
      </c>
      <c r="C1300" s="35" t="s">
        <v>221</v>
      </c>
      <c r="D1300" s="35" t="s">
        <v>6</v>
      </c>
    </row>
    <row r="1301" spans="1:4" ht="18" customHeight="1">
      <c r="A1301" s="23">
        <v>1298</v>
      </c>
      <c r="B1301" s="34" t="s">
        <v>771</v>
      </c>
      <c r="C1301" s="35" t="s">
        <v>222</v>
      </c>
      <c r="D1301" s="35" t="s">
        <v>6</v>
      </c>
    </row>
    <row r="1302" spans="1:4" ht="18" customHeight="1">
      <c r="A1302" s="23">
        <v>1299</v>
      </c>
      <c r="B1302" s="34" t="s">
        <v>771</v>
      </c>
      <c r="C1302" s="35" t="s">
        <v>223</v>
      </c>
      <c r="D1302" s="35" t="s">
        <v>6</v>
      </c>
    </row>
    <row r="1303" spans="1:4" ht="18" customHeight="1">
      <c r="A1303" s="23">
        <v>1300</v>
      </c>
      <c r="B1303" s="34" t="s">
        <v>771</v>
      </c>
      <c r="C1303" s="35" t="s">
        <v>227</v>
      </c>
      <c r="D1303" s="35" t="s">
        <v>6</v>
      </c>
    </row>
    <row r="1304" spans="1:4" ht="18" customHeight="1">
      <c r="A1304" s="23">
        <v>1301</v>
      </c>
      <c r="B1304" s="34" t="s">
        <v>771</v>
      </c>
      <c r="C1304" s="35" t="s">
        <v>228</v>
      </c>
      <c r="D1304" s="35" t="s">
        <v>4</v>
      </c>
    </row>
    <row r="1305" spans="1:4" ht="18" customHeight="1">
      <c r="A1305" s="23">
        <v>1302</v>
      </c>
      <c r="B1305" s="34" t="s">
        <v>771</v>
      </c>
      <c r="C1305" s="35" t="s">
        <v>229</v>
      </c>
      <c r="D1305" s="35" t="s">
        <v>6</v>
      </c>
    </row>
    <row r="1306" spans="1:4" ht="18" customHeight="1">
      <c r="A1306" s="23">
        <v>1303</v>
      </c>
      <c r="B1306" s="34" t="s">
        <v>771</v>
      </c>
      <c r="C1306" s="35" t="s">
        <v>230</v>
      </c>
      <c r="D1306" s="35" t="s">
        <v>6</v>
      </c>
    </row>
    <row r="1307" spans="1:4" ht="18" customHeight="1">
      <c r="A1307" s="23">
        <v>1304</v>
      </c>
      <c r="B1307" s="34" t="s">
        <v>771</v>
      </c>
      <c r="C1307" s="35" t="s">
        <v>231</v>
      </c>
      <c r="D1307" s="35" t="s">
        <v>6</v>
      </c>
    </row>
    <row r="1308" spans="1:4" ht="18" customHeight="1">
      <c r="A1308" s="23">
        <v>1305</v>
      </c>
      <c r="B1308" s="34" t="s">
        <v>771</v>
      </c>
      <c r="C1308" s="35" t="s">
        <v>232</v>
      </c>
      <c r="D1308" s="35" t="s">
        <v>6</v>
      </c>
    </row>
    <row r="1309" spans="1:4" ht="18" customHeight="1">
      <c r="A1309" s="23">
        <v>1306</v>
      </c>
      <c r="B1309" s="34" t="s">
        <v>771</v>
      </c>
      <c r="C1309" s="35" t="s">
        <v>233</v>
      </c>
      <c r="D1309" s="35" t="s">
        <v>6</v>
      </c>
    </row>
    <row r="1310" spans="1:4" ht="18" customHeight="1">
      <c r="A1310" s="23">
        <v>1307</v>
      </c>
      <c r="B1310" s="34" t="s">
        <v>771</v>
      </c>
      <c r="C1310" s="35" t="s">
        <v>234</v>
      </c>
      <c r="D1310" s="35" t="s">
        <v>72</v>
      </c>
    </row>
    <row r="1311" spans="1:4" ht="18" customHeight="1">
      <c r="A1311" s="23">
        <v>1308</v>
      </c>
      <c r="B1311" s="34" t="s">
        <v>771</v>
      </c>
      <c r="C1311" s="35" t="s">
        <v>234</v>
      </c>
      <c r="D1311" s="35" t="s">
        <v>6</v>
      </c>
    </row>
    <row r="1312" spans="1:4" ht="18" customHeight="1">
      <c r="A1312" s="23">
        <v>1309</v>
      </c>
      <c r="B1312" s="34" t="s">
        <v>771</v>
      </c>
      <c r="C1312" s="35" t="s">
        <v>237</v>
      </c>
      <c r="D1312" s="35" t="s">
        <v>6</v>
      </c>
    </row>
    <row r="1313" spans="1:4" ht="18" customHeight="1">
      <c r="A1313" s="23">
        <v>1310</v>
      </c>
      <c r="B1313" s="34" t="s">
        <v>771</v>
      </c>
      <c r="C1313" s="35" t="s">
        <v>656</v>
      </c>
      <c r="D1313" s="35" t="s">
        <v>6</v>
      </c>
    </row>
    <row r="1314" spans="1:4" ht="18" customHeight="1">
      <c r="A1314" s="23">
        <v>1311</v>
      </c>
      <c r="B1314" s="34" t="s">
        <v>771</v>
      </c>
      <c r="C1314" s="35" t="s">
        <v>238</v>
      </c>
      <c r="D1314" s="35" t="s">
        <v>6</v>
      </c>
    </row>
    <row r="1315" spans="1:4" ht="18" customHeight="1">
      <c r="A1315" s="23">
        <v>1312</v>
      </c>
      <c r="B1315" s="34" t="s">
        <v>771</v>
      </c>
      <c r="C1315" s="35" t="s">
        <v>239</v>
      </c>
      <c r="D1315" s="35" t="s">
        <v>6</v>
      </c>
    </row>
    <row r="1316" spans="1:4" ht="18" customHeight="1">
      <c r="A1316" s="23">
        <v>1313</v>
      </c>
      <c r="B1316" s="34" t="s">
        <v>771</v>
      </c>
      <c r="C1316" s="35" t="s">
        <v>240</v>
      </c>
      <c r="D1316" s="35" t="s">
        <v>6</v>
      </c>
    </row>
    <row r="1317" spans="1:4" ht="18" customHeight="1">
      <c r="A1317" s="23">
        <v>1314</v>
      </c>
      <c r="B1317" s="34" t="s">
        <v>771</v>
      </c>
      <c r="C1317" s="35" t="s">
        <v>241</v>
      </c>
      <c r="D1317" s="35" t="s">
        <v>6</v>
      </c>
    </row>
    <row r="1318" spans="1:4" ht="18" customHeight="1">
      <c r="A1318" s="23">
        <v>1315</v>
      </c>
      <c r="B1318" s="34" t="s">
        <v>771</v>
      </c>
      <c r="C1318" s="35" t="s">
        <v>658</v>
      </c>
      <c r="D1318" s="35" t="s">
        <v>6</v>
      </c>
    </row>
    <row r="1319" spans="1:4" ht="18" customHeight="1">
      <c r="A1319" s="23">
        <v>1316</v>
      </c>
      <c r="B1319" s="34" t="s">
        <v>771</v>
      </c>
      <c r="C1319" s="35" t="s">
        <v>243</v>
      </c>
      <c r="D1319" s="35" t="s">
        <v>200</v>
      </c>
    </row>
    <row r="1320" spans="1:4" ht="18" customHeight="1">
      <c r="A1320" s="23">
        <v>1317</v>
      </c>
      <c r="B1320" s="34" t="s">
        <v>771</v>
      </c>
      <c r="C1320" s="35" t="s">
        <v>244</v>
      </c>
      <c r="D1320" s="35" t="s">
        <v>200</v>
      </c>
    </row>
    <row r="1321" spans="1:4" ht="18" customHeight="1">
      <c r="A1321" s="23">
        <v>1318</v>
      </c>
      <c r="B1321" s="34" t="s">
        <v>771</v>
      </c>
      <c r="C1321" s="35" t="s">
        <v>245</v>
      </c>
      <c r="D1321" s="35" t="s">
        <v>6</v>
      </c>
    </row>
    <row r="1322" spans="1:4" ht="18" customHeight="1">
      <c r="A1322" s="23">
        <v>1319</v>
      </c>
      <c r="B1322" s="34" t="s">
        <v>771</v>
      </c>
      <c r="C1322" s="35" t="s">
        <v>245</v>
      </c>
      <c r="D1322" s="35" t="s">
        <v>200</v>
      </c>
    </row>
    <row r="1323" spans="1:4" ht="27">
      <c r="A1323" s="23">
        <v>1320</v>
      </c>
      <c r="B1323" s="34" t="s">
        <v>771</v>
      </c>
      <c r="C1323" s="35" t="s">
        <v>773</v>
      </c>
      <c r="D1323" s="35" t="s">
        <v>72</v>
      </c>
    </row>
    <row r="1324" spans="1:4" ht="18" customHeight="1">
      <c r="A1324" s="23">
        <v>1321</v>
      </c>
      <c r="B1324" s="34" t="s">
        <v>771</v>
      </c>
      <c r="C1324" s="35" t="s">
        <v>246</v>
      </c>
      <c r="D1324" s="35" t="s">
        <v>200</v>
      </c>
    </row>
    <row r="1325" spans="1:4" ht="18" customHeight="1">
      <c r="A1325" s="23">
        <v>1322</v>
      </c>
      <c r="B1325" s="34" t="s">
        <v>771</v>
      </c>
      <c r="C1325" s="35" t="s">
        <v>247</v>
      </c>
      <c r="D1325" s="35" t="s">
        <v>200</v>
      </c>
    </row>
    <row r="1326" spans="1:4" ht="18" customHeight="1">
      <c r="A1326" s="23">
        <v>1323</v>
      </c>
      <c r="B1326" s="34" t="s">
        <v>771</v>
      </c>
      <c r="C1326" s="35" t="s">
        <v>248</v>
      </c>
      <c r="D1326" s="35" t="s">
        <v>6</v>
      </c>
    </row>
    <row r="1327" spans="1:4" ht="18" customHeight="1">
      <c r="A1327" s="23">
        <v>1324</v>
      </c>
      <c r="B1327" s="34" t="s">
        <v>771</v>
      </c>
      <c r="C1327" s="35" t="s">
        <v>248</v>
      </c>
      <c r="D1327" s="35" t="s">
        <v>35</v>
      </c>
    </row>
    <row r="1328" spans="1:4" ht="18" customHeight="1">
      <c r="A1328" s="23">
        <v>1325</v>
      </c>
      <c r="B1328" s="34" t="s">
        <v>771</v>
      </c>
      <c r="C1328" s="35" t="s">
        <v>249</v>
      </c>
      <c r="D1328" s="35" t="s">
        <v>6</v>
      </c>
    </row>
    <row r="1329" spans="1:4" ht="18" customHeight="1">
      <c r="A1329" s="23">
        <v>1326</v>
      </c>
      <c r="B1329" s="34" t="s">
        <v>771</v>
      </c>
      <c r="C1329" s="35" t="s">
        <v>249</v>
      </c>
      <c r="D1329" s="35" t="s">
        <v>200</v>
      </c>
    </row>
    <row r="1330" spans="1:4" ht="18" customHeight="1">
      <c r="A1330" s="23">
        <v>1327</v>
      </c>
      <c r="B1330" s="34" t="s">
        <v>771</v>
      </c>
      <c r="C1330" s="35" t="s">
        <v>250</v>
      </c>
      <c r="D1330" s="35" t="s">
        <v>6</v>
      </c>
    </row>
    <row r="1331" spans="1:4" ht="18" customHeight="1">
      <c r="A1331" s="23">
        <v>1328</v>
      </c>
      <c r="B1331" s="34" t="s">
        <v>771</v>
      </c>
      <c r="C1331" s="35" t="s">
        <v>251</v>
      </c>
      <c r="D1331" s="35" t="s">
        <v>6</v>
      </c>
    </row>
    <row r="1332" spans="1:4" ht="18" customHeight="1">
      <c r="A1332" s="23">
        <v>1329</v>
      </c>
      <c r="B1332" s="34" t="s">
        <v>771</v>
      </c>
      <c r="C1332" s="35" t="s">
        <v>252</v>
      </c>
      <c r="D1332" s="35" t="s">
        <v>4</v>
      </c>
    </row>
    <row r="1333" spans="1:4" ht="18" customHeight="1">
      <c r="A1333" s="23">
        <v>1330</v>
      </c>
      <c r="B1333" s="34" t="s">
        <v>771</v>
      </c>
      <c r="C1333" s="35" t="s">
        <v>252</v>
      </c>
      <c r="D1333" s="35" t="s">
        <v>6</v>
      </c>
    </row>
    <row r="1334" spans="1:4" ht="18" customHeight="1">
      <c r="A1334" s="23">
        <v>1331</v>
      </c>
      <c r="B1334" s="34" t="s">
        <v>771</v>
      </c>
      <c r="C1334" s="35" t="s">
        <v>253</v>
      </c>
      <c r="D1334" s="35" t="s">
        <v>4</v>
      </c>
    </row>
    <row r="1335" spans="1:4" ht="18" customHeight="1">
      <c r="A1335" s="23">
        <v>1332</v>
      </c>
      <c r="B1335" s="34" t="s">
        <v>771</v>
      </c>
      <c r="C1335" s="35" t="s">
        <v>253</v>
      </c>
      <c r="D1335" s="35" t="s">
        <v>6</v>
      </c>
    </row>
    <row r="1336" spans="1:4" ht="18" customHeight="1">
      <c r="A1336" s="23">
        <v>1333</v>
      </c>
      <c r="B1336" s="34" t="s">
        <v>771</v>
      </c>
      <c r="C1336" s="35" t="s">
        <v>253</v>
      </c>
      <c r="D1336" s="35" t="s">
        <v>35</v>
      </c>
    </row>
    <row r="1337" spans="1:4" ht="18" customHeight="1">
      <c r="A1337" s="23">
        <v>1334</v>
      </c>
      <c r="B1337" s="34" t="s">
        <v>771</v>
      </c>
      <c r="C1337" s="35" t="s">
        <v>254</v>
      </c>
      <c r="D1337" s="35" t="s">
        <v>6</v>
      </c>
    </row>
    <row r="1338" spans="1:4" ht="18" customHeight="1">
      <c r="A1338" s="23">
        <v>1335</v>
      </c>
      <c r="B1338" s="34" t="s">
        <v>771</v>
      </c>
      <c r="C1338" s="35" t="s">
        <v>255</v>
      </c>
      <c r="D1338" s="35" t="s">
        <v>4</v>
      </c>
    </row>
    <row r="1339" spans="1:4" ht="18" customHeight="1">
      <c r="A1339" s="23">
        <v>1336</v>
      </c>
      <c r="B1339" s="34" t="s">
        <v>771</v>
      </c>
      <c r="C1339" s="35" t="s">
        <v>255</v>
      </c>
      <c r="D1339" s="35" t="s">
        <v>6</v>
      </c>
    </row>
    <row r="1340" spans="1:4" ht="18" customHeight="1">
      <c r="A1340" s="23">
        <v>1337</v>
      </c>
      <c r="B1340" s="34" t="s">
        <v>771</v>
      </c>
      <c r="C1340" s="35" t="s">
        <v>255</v>
      </c>
      <c r="D1340" s="35" t="s">
        <v>35</v>
      </c>
    </row>
    <row r="1341" spans="1:4" ht="18" customHeight="1">
      <c r="A1341" s="23">
        <v>1338</v>
      </c>
      <c r="B1341" s="34" t="s">
        <v>771</v>
      </c>
      <c r="C1341" s="35" t="s">
        <v>256</v>
      </c>
      <c r="D1341" s="35" t="s">
        <v>6</v>
      </c>
    </row>
    <row r="1342" spans="1:4" ht="18" customHeight="1">
      <c r="A1342" s="23">
        <v>1339</v>
      </c>
      <c r="B1342" s="34" t="s">
        <v>771</v>
      </c>
      <c r="C1342" s="35" t="s">
        <v>257</v>
      </c>
      <c r="D1342" s="35" t="s">
        <v>4</v>
      </c>
    </row>
    <row r="1343" spans="1:4" ht="18" customHeight="1">
      <c r="A1343" s="23">
        <v>1340</v>
      </c>
      <c r="B1343" s="34" t="s">
        <v>771</v>
      </c>
      <c r="C1343" s="35" t="s">
        <v>257</v>
      </c>
      <c r="D1343" s="35" t="s">
        <v>6</v>
      </c>
    </row>
    <row r="1344" spans="1:4" ht="18" customHeight="1">
      <c r="A1344" s="23">
        <v>1341</v>
      </c>
      <c r="B1344" s="34" t="s">
        <v>771</v>
      </c>
      <c r="C1344" s="35" t="s">
        <v>264</v>
      </c>
      <c r="D1344" s="35" t="s">
        <v>6</v>
      </c>
    </row>
    <row r="1345" spans="1:4" ht="18" customHeight="1">
      <c r="A1345" s="23">
        <v>1342</v>
      </c>
      <c r="B1345" s="34" t="s">
        <v>771</v>
      </c>
      <c r="C1345" s="35" t="s">
        <v>265</v>
      </c>
      <c r="D1345" s="35" t="s">
        <v>6</v>
      </c>
    </row>
    <row r="1346" spans="1:4" ht="18" customHeight="1">
      <c r="A1346" s="23">
        <v>1343</v>
      </c>
      <c r="B1346" s="34" t="s">
        <v>771</v>
      </c>
      <c r="C1346" s="35" t="s">
        <v>267</v>
      </c>
      <c r="D1346" s="35" t="s">
        <v>6</v>
      </c>
    </row>
    <row r="1347" spans="1:4" ht="18" customHeight="1">
      <c r="A1347" s="23">
        <v>1344</v>
      </c>
      <c r="B1347" s="34" t="s">
        <v>771</v>
      </c>
      <c r="C1347" s="35" t="s">
        <v>267</v>
      </c>
      <c r="D1347" s="35" t="s">
        <v>200</v>
      </c>
    </row>
    <row r="1348" spans="1:4" ht="18" customHeight="1">
      <c r="A1348" s="23">
        <v>1345</v>
      </c>
      <c r="B1348" s="34" t="s">
        <v>771</v>
      </c>
      <c r="C1348" s="35" t="s">
        <v>268</v>
      </c>
      <c r="D1348" s="35" t="s">
        <v>200</v>
      </c>
    </row>
    <row r="1349" spans="1:4" ht="18" customHeight="1">
      <c r="A1349" s="23">
        <v>1346</v>
      </c>
      <c r="B1349" s="34" t="s">
        <v>771</v>
      </c>
      <c r="C1349" s="35" t="s">
        <v>774</v>
      </c>
      <c r="D1349" s="35" t="s">
        <v>32</v>
      </c>
    </row>
    <row r="1350" spans="1:4" ht="18" customHeight="1">
      <c r="A1350" s="23">
        <v>1347</v>
      </c>
      <c r="B1350" s="34" t="s">
        <v>771</v>
      </c>
      <c r="C1350" s="35" t="s">
        <v>269</v>
      </c>
      <c r="D1350" s="35" t="s">
        <v>4</v>
      </c>
    </row>
    <row r="1351" spans="1:4" ht="18" customHeight="1">
      <c r="A1351" s="23">
        <v>1348</v>
      </c>
      <c r="B1351" s="34" t="s">
        <v>771</v>
      </c>
      <c r="C1351" s="35" t="s">
        <v>269</v>
      </c>
      <c r="D1351" s="35" t="s">
        <v>6</v>
      </c>
    </row>
    <row r="1352" spans="1:4" ht="18" customHeight="1">
      <c r="A1352" s="23">
        <v>1349</v>
      </c>
      <c r="B1352" s="34" t="s">
        <v>771</v>
      </c>
      <c r="C1352" s="35" t="s">
        <v>270</v>
      </c>
      <c r="D1352" s="35" t="s">
        <v>6</v>
      </c>
    </row>
    <row r="1353" spans="1:4" ht="18" customHeight="1">
      <c r="A1353" s="23">
        <v>1350</v>
      </c>
      <c r="B1353" s="34" t="s">
        <v>771</v>
      </c>
      <c r="C1353" s="35" t="s">
        <v>271</v>
      </c>
      <c r="D1353" s="35"/>
    </row>
    <row r="1354" spans="1:4" ht="18" customHeight="1">
      <c r="A1354" s="23">
        <v>1351</v>
      </c>
      <c r="B1354" s="34" t="s">
        <v>771</v>
      </c>
      <c r="C1354" s="35" t="s">
        <v>272</v>
      </c>
      <c r="D1354" s="35"/>
    </row>
    <row r="1355" spans="1:4" ht="18" customHeight="1">
      <c r="A1355" s="23">
        <v>1352</v>
      </c>
      <c r="B1355" s="34" t="s">
        <v>771</v>
      </c>
      <c r="C1355" s="35" t="s">
        <v>273</v>
      </c>
      <c r="D1355" s="35"/>
    </row>
    <row r="1356" spans="1:4" ht="18" customHeight="1">
      <c r="A1356" s="23">
        <v>1353</v>
      </c>
      <c r="B1356" s="34" t="s">
        <v>771</v>
      </c>
      <c r="C1356" s="35" t="s">
        <v>274</v>
      </c>
      <c r="D1356" s="35"/>
    </row>
    <row r="1357" spans="1:4" ht="18" customHeight="1">
      <c r="A1357" s="23">
        <v>1354</v>
      </c>
      <c r="B1357" s="34" t="s">
        <v>771</v>
      </c>
      <c r="C1357" s="35" t="s">
        <v>275</v>
      </c>
      <c r="D1357" s="35"/>
    </row>
    <row r="1358" spans="1:4" ht="18" customHeight="1">
      <c r="A1358" s="23">
        <v>1355</v>
      </c>
      <c r="B1358" s="34" t="s">
        <v>771</v>
      </c>
      <c r="C1358" s="35" t="s">
        <v>775</v>
      </c>
      <c r="D1358" s="35"/>
    </row>
    <row r="1359" spans="1:4" ht="18" customHeight="1">
      <c r="A1359" s="23">
        <v>1356</v>
      </c>
      <c r="B1359" s="34" t="s">
        <v>771</v>
      </c>
      <c r="C1359" s="35" t="s">
        <v>276</v>
      </c>
      <c r="D1359" s="35"/>
    </row>
    <row r="1360" spans="1:4" ht="18" customHeight="1">
      <c r="A1360" s="23">
        <v>1357</v>
      </c>
      <c r="B1360" s="34" t="s">
        <v>771</v>
      </c>
      <c r="C1360" s="35" t="s">
        <v>277</v>
      </c>
      <c r="D1360" s="35"/>
    </row>
    <row r="1361" spans="1:4" ht="18" customHeight="1">
      <c r="A1361" s="23">
        <v>1358</v>
      </c>
      <c r="B1361" s="34" t="s">
        <v>771</v>
      </c>
      <c r="C1361" s="35" t="s">
        <v>278</v>
      </c>
      <c r="D1361" s="35"/>
    </row>
    <row r="1362" spans="1:4" ht="40.5" customHeight="1">
      <c r="A1362" s="23">
        <v>1359</v>
      </c>
      <c r="B1362" s="34" t="s">
        <v>771</v>
      </c>
      <c r="C1362" s="35" t="s">
        <v>279</v>
      </c>
      <c r="D1362" s="35"/>
    </row>
    <row r="1363" spans="1:4" ht="18" customHeight="1">
      <c r="A1363" s="23">
        <v>1360</v>
      </c>
      <c r="B1363" s="34" t="s">
        <v>771</v>
      </c>
      <c r="C1363" s="35" t="s">
        <v>280</v>
      </c>
      <c r="D1363" s="35"/>
    </row>
    <row r="1364" spans="1:4" ht="18" customHeight="1">
      <c r="A1364" s="23">
        <v>1361</v>
      </c>
      <c r="B1364" s="34" t="s">
        <v>771</v>
      </c>
      <c r="C1364" s="35" t="s">
        <v>281</v>
      </c>
      <c r="D1364" s="35"/>
    </row>
    <row r="1365" spans="1:4" ht="18" customHeight="1">
      <c r="A1365" s="23">
        <v>1362</v>
      </c>
      <c r="B1365" s="34" t="s">
        <v>771</v>
      </c>
      <c r="C1365" s="35" t="s">
        <v>282</v>
      </c>
      <c r="D1365" s="35"/>
    </row>
    <row r="1366" spans="1:4" ht="46.5" customHeight="1">
      <c r="A1366" s="23">
        <v>1363</v>
      </c>
      <c r="B1366" s="34" t="s">
        <v>771</v>
      </c>
      <c r="C1366" s="35" t="s">
        <v>283</v>
      </c>
      <c r="D1366" s="35"/>
    </row>
    <row r="1367" spans="1:4" ht="18" customHeight="1">
      <c r="A1367" s="23">
        <v>1364</v>
      </c>
      <c r="B1367" s="34" t="s">
        <v>771</v>
      </c>
      <c r="C1367" s="35" t="s">
        <v>284</v>
      </c>
      <c r="D1367" s="35"/>
    </row>
    <row r="1368" spans="1:4" ht="51.75" customHeight="1">
      <c r="A1368" s="23">
        <v>1365</v>
      </c>
      <c r="B1368" s="34" t="s">
        <v>771</v>
      </c>
      <c r="C1368" s="35" t="s">
        <v>776</v>
      </c>
      <c r="D1368" s="35"/>
    </row>
    <row r="1369" spans="1:4" ht="18" customHeight="1">
      <c r="A1369" s="23">
        <v>1366</v>
      </c>
      <c r="B1369" s="34" t="s">
        <v>771</v>
      </c>
      <c r="C1369" s="35" t="s">
        <v>285</v>
      </c>
      <c r="D1369" s="35"/>
    </row>
    <row r="1370" spans="1:4" ht="18" customHeight="1">
      <c r="A1370" s="23">
        <v>1367</v>
      </c>
      <c r="B1370" s="34" t="s">
        <v>771</v>
      </c>
      <c r="C1370" s="35" t="s">
        <v>286</v>
      </c>
      <c r="D1370" s="35"/>
    </row>
    <row r="1371" spans="1:4" ht="18" customHeight="1">
      <c r="A1371" s="23">
        <v>1368</v>
      </c>
      <c r="B1371" s="34" t="s">
        <v>771</v>
      </c>
      <c r="C1371" s="35" t="s">
        <v>287</v>
      </c>
      <c r="D1371" s="35"/>
    </row>
    <row r="1372" spans="1:4" ht="18" customHeight="1">
      <c r="A1372" s="23">
        <v>1369</v>
      </c>
      <c r="B1372" s="34" t="s">
        <v>771</v>
      </c>
      <c r="C1372" s="35" t="s">
        <v>288</v>
      </c>
      <c r="D1372" s="35"/>
    </row>
    <row r="1373" spans="1:4" ht="45" customHeight="1">
      <c r="A1373" s="23">
        <v>1370</v>
      </c>
      <c r="B1373" s="34" t="s">
        <v>771</v>
      </c>
      <c r="C1373" s="35" t="s">
        <v>289</v>
      </c>
      <c r="D1373" s="35"/>
    </row>
    <row r="1374" spans="1:4" ht="18" customHeight="1">
      <c r="A1374" s="23">
        <v>1371</v>
      </c>
      <c r="B1374" s="34" t="s">
        <v>771</v>
      </c>
      <c r="C1374" s="35" t="s">
        <v>290</v>
      </c>
      <c r="D1374" s="35"/>
    </row>
    <row r="1375" spans="1:4" ht="18" customHeight="1">
      <c r="A1375" s="23">
        <v>1372</v>
      </c>
      <c r="B1375" s="34" t="s">
        <v>771</v>
      </c>
      <c r="C1375" s="35" t="s">
        <v>291</v>
      </c>
      <c r="D1375" s="35"/>
    </row>
    <row r="1376" spans="1:4" ht="38.25" customHeight="1">
      <c r="A1376" s="23">
        <v>1373</v>
      </c>
      <c r="B1376" s="34" t="s">
        <v>771</v>
      </c>
      <c r="C1376" s="35" t="s">
        <v>292</v>
      </c>
      <c r="D1376" s="35"/>
    </row>
    <row r="1377" spans="1:4" ht="18" customHeight="1">
      <c r="A1377" s="23">
        <v>1374</v>
      </c>
      <c r="B1377" s="34" t="s">
        <v>771</v>
      </c>
      <c r="C1377" s="35" t="s">
        <v>293</v>
      </c>
      <c r="D1377" s="35"/>
    </row>
    <row r="1378" spans="1:4" ht="18" customHeight="1">
      <c r="A1378" s="23">
        <v>1375</v>
      </c>
      <c r="B1378" s="34" t="s">
        <v>771</v>
      </c>
      <c r="C1378" s="35" t="s">
        <v>294</v>
      </c>
      <c r="D1378" s="35" t="s">
        <v>6</v>
      </c>
    </row>
    <row r="1379" spans="1:4" ht="18" customHeight="1">
      <c r="A1379" s="23">
        <v>1376</v>
      </c>
      <c r="B1379" s="34" t="s">
        <v>771</v>
      </c>
      <c r="C1379" s="35" t="s">
        <v>294</v>
      </c>
      <c r="D1379" s="35" t="s">
        <v>35</v>
      </c>
    </row>
    <row r="1380" spans="1:4" ht="18" customHeight="1">
      <c r="A1380" s="23">
        <v>1377</v>
      </c>
      <c r="B1380" s="34" t="s">
        <v>771</v>
      </c>
      <c r="C1380" s="35" t="s">
        <v>295</v>
      </c>
      <c r="D1380" s="35" t="s">
        <v>6</v>
      </c>
    </row>
    <row r="1381" spans="1:4" ht="18" customHeight="1">
      <c r="A1381" s="23">
        <v>1378</v>
      </c>
      <c r="B1381" s="34" t="s">
        <v>771</v>
      </c>
      <c r="C1381" s="35" t="s">
        <v>296</v>
      </c>
      <c r="D1381" s="35" t="s">
        <v>6</v>
      </c>
    </row>
    <row r="1382" spans="1:4" ht="18" customHeight="1">
      <c r="A1382" s="23">
        <v>1379</v>
      </c>
      <c r="B1382" s="34" t="s">
        <v>771</v>
      </c>
      <c r="C1382" s="35" t="s">
        <v>297</v>
      </c>
      <c r="D1382" s="35" t="s">
        <v>200</v>
      </c>
    </row>
    <row r="1383" spans="1:4" ht="18" customHeight="1">
      <c r="A1383" s="23">
        <v>1380</v>
      </c>
      <c r="B1383" s="34" t="s">
        <v>777</v>
      </c>
      <c r="C1383" s="35" t="s">
        <v>778</v>
      </c>
      <c r="D1383" s="35" t="s">
        <v>6</v>
      </c>
    </row>
    <row r="1384" spans="1:4" ht="18" customHeight="1">
      <c r="A1384" s="23">
        <v>1381</v>
      </c>
      <c r="B1384" s="34" t="s">
        <v>777</v>
      </c>
      <c r="C1384" s="35" t="s">
        <v>779</v>
      </c>
      <c r="D1384" s="35" t="s">
        <v>72</v>
      </c>
    </row>
    <row r="1385" spans="1:4" ht="18" customHeight="1">
      <c r="A1385" s="23">
        <v>1382</v>
      </c>
      <c r="B1385" s="34" t="s">
        <v>777</v>
      </c>
      <c r="C1385" s="35" t="s">
        <v>779</v>
      </c>
      <c r="D1385" s="35" t="s">
        <v>6</v>
      </c>
    </row>
    <row r="1386" spans="1:4" ht="18" customHeight="1">
      <c r="A1386" s="23">
        <v>1383</v>
      </c>
      <c r="B1386" s="34" t="s">
        <v>777</v>
      </c>
      <c r="C1386" s="35" t="s">
        <v>405</v>
      </c>
      <c r="D1386" s="35" t="s">
        <v>6</v>
      </c>
    </row>
    <row r="1387" spans="1:4" ht="18" customHeight="1">
      <c r="A1387" s="23">
        <v>1384</v>
      </c>
      <c r="B1387" s="34" t="s">
        <v>777</v>
      </c>
      <c r="C1387" s="35" t="s">
        <v>780</v>
      </c>
      <c r="D1387" s="35" t="s">
        <v>72</v>
      </c>
    </row>
    <row r="1388" spans="1:4" ht="18" customHeight="1">
      <c r="A1388" s="23">
        <v>1385</v>
      </c>
      <c r="B1388" s="34" t="s">
        <v>777</v>
      </c>
      <c r="C1388" s="35" t="s">
        <v>780</v>
      </c>
      <c r="D1388" s="35" t="s">
        <v>6</v>
      </c>
    </row>
    <row r="1389" spans="1:4" ht="18" customHeight="1">
      <c r="A1389" s="23">
        <v>1386</v>
      </c>
      <c r="B1389" s="34" t="s">
        <v>777</v>
      </c>
      <c r="C1389" s="35" t="s">
        <v>600</v>
      </c>
      <c r="D1389" s="35" t="s">
        <v>6</v>
      </c>
    </row>
    <row r="1390" spans="1:4" ht="18" customHeight="1">
      <c r="A1390" s="23">
        <v>1387</v>
      </c>
      <c r="B1390" s="34" t="s">
        <v>777</v>
      </c>
      <c r="C1390" s="35" t="s">
        <v>781</v>
      </c>
      <c r="D1390" s="35" t="s">
        <v>6</v>
      </c>
    </row>
    <row r="1391" spans="1:4" ht="18" customHeight="1">
      <c r="A1391" s="23">
        <v>1388</v>
      </c>
      <c r="B1391" s="34" t="s">
        <v>777</v>
      </c>
      <c r="C1391" s="35" t="s">
        <v>419</v>
      </c>
      <c r="D1391" s="35" t="s">
        <v>6</v>
      </c>
    </row>
    <row r="1392" spans="1:4" ht="18" customHeight="1">
      <c r="A1392" s="23">
        <v>1389</v>
      </c>
      <c r="B1392" s="34" t="s">
        <v>782</v>
      </c>
      <c r="C1392" s="35" t="s">
        <v>783</v>
      </c>
      <c r="D1392" s="35" t="s">
        <v>6</v>
      </c>
    </row>
    <row r="1393" spans="1:4" ht="27">
      <c r="A1393" s="23">
        <v>1390</v>
      </c>
      <c r="B1393" s="34" t="s">
        <v>782</v>
      </c>
      <c r="C1393" s="35" t="s">
        <v>299</v>
      </c>
      <c r="D1393" s="35" t="s">
        <v>300</v>
      </c>
    </row>
    <row r="1394" spans="1:4" ht="18" customHeight="1">
      <c r="A1394" s="23">
        <v>1391</v>
      </c>
      <c r="B1394" s="34" t="s">
        <v>782</v>
      </c>
      <c r="C1394" s="35" t="s">
        <v>192</v>
      </c>
      <c r="D1394" s="35" t="s">
        <v>6</v>
      </c>
    </row>
    <row r="1395" spans="1:4" ht="18" customHeight="1">
      <c r="A1395" s="23">
        <v>1392</v>
      </c>
      <c r="B1395" s="34" t="s">
        <v>782</v>
      </c>
      <c r="C1395" s="35" t="s">
        <v>330</v>
      </c>
      <c r="D1395" s="35" t="s">
        <v>6</v>
      </c>
    </row>
    <row r="1396" spans="1:4" ht="18" customHeight="1">
      <c r="A1396" s="23">
        <v>1393</v>
      </c>
      <c r="B1396" s="34" t="s">
        <v>782</v>
      </c>
      <c r="C1396" s="35" t="s">
        <v>193</v>
      </c>
      <c r="D1396" s="35" t="s">
        <v>6</v>
      </c>
    </row>
    <row r="1397" spans="1:4" ht="18" customHeight="1">
      <c r="A1397" s="23">
        <v>1394</v>
      </c>
      <c r="B1397" s="34" t="s">
        <v>782</v>
      </c>
      <c r="C1397" s="35" t="s">
        <v>195</v>
      </c>
      <c r="D1397" s="35" t="s">
        <v>6</v>
      </c>
    </row>
    <row r="1398" spans="1:4" ht="43.5" customHeight="1">
      <c r="A1398" s="23">
        <v>1395</v>
      </c>
      <c r="B1398" s="34" t="s">
        <v>782</v>
      </c>
      <c r="C1398" s="35" t="s">
        <v>393</v>
      </c>
      <c r="D1398" s="35" t="s">
        <v>6</v>
      </c>
    </row>
    <row r="1399" spans="1:4" ht="18" customHeight="1">
      <c r="A1399" s="23">
        <v>1396</v>
      </c>
      <c r="B1399" s="34" t="s">
        <v>782</v>
      </c>
      <c r="C1399" s="35" t="s">
        <v>395</v>
      </c>
      <c r="D1399" s="35" t="s">
        <v>6</v>
      </c>
    </row>
    <row r="1400" spans="1:4" ht="18" customHeight="1">
      <c r="A1400" s="23">
        <v>1397</v>
      </c>
      <c r="B1400" s="34" t="s">
        <v>782</v>
      </c>
      <c r="C1400" s="35" t="s">
        <v>396</v>
      </c>
      <c r="D1400" s="35" t="s">
        <v>6</v>
      </c>
    </row>
    <row r="1401" spans="1:4" ht="18" customHeight="1">
      <c r="A1401" s="23">
        <v>1398</v>
      </c>
      <c r="B1401" s="34" t="s">
        <v>782</v>
      </c>
      <c r="C1401" s="35" t="s">
        <v>784</v>
      </c>
      <c r="D1401" s="35" t="s">
        <v>6</v>
      </c>
    </row>
    <row r="1402" spans="1:4" ht="18" customHeight="1">
      <c r="A1402" s="23">
        <v>1399</v>
      </c>
      <c r="B1402" s="34" t="s">
        <v>782</v>
      </c>
      <c r="C1402" s="35" t="s">
        <v>197</v>
      </c>
      <c r="D1402" s="35" t="s">
        <v>6</v>
      </c>
    </row>
    <row r="1403" spans="1:4" ht="18" customHeight="1">
      <c r="A1403" s="23">
        <v>1400</v>
      </c>
      <c r="B1403" s="34" t="s">
        <v>782</v>
      </c>
      <c r="C1403" s="35" t="s">
        <v>785</v>
      </c>
      <c r="D1403" s="35" t="s">
        <v>6</v>
      </c>
    </row>
    <row r="1404" spans="1:4" ht="18" customHeight="1">
      <c r="A1404" s="23">
        <v>1401</v>
      </c>
      <c r="B1404" s="34" t="s">
        <v>782</v>
      </c>
      <c r="C1404" s="35" t="s">
        <v>179</v>
      </c>
      <c r="D1404" s="35" t="s">
        <v>6</v>
      </c>
    </row>
    <row r="1405" spans="1:4" ht="18" customHeight="1">
      <c r="A1405" s="23">
        <v>1402</v>
      </c>
      <c r="B1405" s="34" t="s">
        <v>782</v>
      </c>
      <c r="C1405" s="35" t="s">
        <v>786</v>
      </c>
      <c r="D1405" s="35" t="s">
        <v>6</v>
      </c>
    </row>
    <row r="1406" spans="1:4" ht="18" customHeight="1">
      <c r="A1406" s="23">
        <v>1403</v>
      </c>
      <c r="B1406" s="34" t="s">
        <v>782</v>
      </c>
      <c r="C1406" s="35" t="s">
        <v>181</v>
      </c>
      <c r="D1406" s="35" t="s">
        <v>6</v>
      </c>
    </row>
    <row r="1407" spans="1:4" ht="38.25" customHeight="1">
      <c r="A1407" s="23">
        <v>1404</v>
      </c>
      <c r="B1407" s="34" t="s">
        <v>782</v>
      </c>
      <c r="C1407" s="35" t="s">
        <v>182</v>
      </c>
      <c r="D1407" s="35" t="s">
        <v>72</v>
      </c>
    </row>
    <row r="1408" spans="1:4" ht="18" customHeight="1">
      <c r="A1408" s="23">
        <v>1405</v>
      </c>
      <c r="B1408" s="34" t="s">
        <v>782</v>
      </c>
      <c r="C1408" s="35" t="s">
        <v>202</v>
      </c>
      <c r="D1408" s="35" t="s">
        <v>6</v>
      </c>
    </row>
    <row r="1409" spans="1:4" ht="18" customHeight="1">
      <c r="A1409" s="23">
        <v>1406</v>
      </c>
      <c r="B1409" s="34" t="s">
        <v>782</v>
      </c>
      <c r="C1409" s="35" t="s">
        <v>787</v>
      </c>
      <c r="D1409" s="35" t="s">
        <v>6</v>
      </c>
    </row>
    <row r="1410" spans="1:4" ht="18" customHeight="1">
      <c r="A1410" s="23">
        <v>1407</v>
      </c>
      <c r="B1410" s="34" t="s">
        <v>782</v>
      </c>
      <c r="C1410" s="35" t="s">
        <v>788</v>
      </c>
      <c r="D1410" s="35" t="s">
        <v>6</v>
      </c>
    </row>
    <row r="1411" spans="1:4" ht="18" customHeight="1">
      <c r="A1411" s="23">
        <v>1408</v>
      </c>
      <c r="B1411" s="34" t="s">
        <v>782</v>
      </c>
      <c r="C1411" s="35" t="s">
        <v>209</v>
      </c>
      <c r="D1411" s="35" t="s">
        <v>6</v>
      </c>
    </row>
    <row r="1412" spans="1:4" ht="18" customHeight="1">
      <c r="A1412" s="23">
        <v>1409</v>
      </c>
      <c r="B1412" s="34" t="s">
        <v>782</v>
      </c>
      <c r="C1412" s="35" t="s">
        <v>779</v>
      </c>
      <c r="D1412" s="35" t="s">
        <v>72</v>
      </c>
    </row>
    <row r="1413" spans="1:4" ht="18" customHeight="1">
      <c r="A1413" s="23">
        <v>1410</v>
      </c>
      <c r="B1413" s="34" t="s">
        <v>782</v>
      </c>
      <c r="C1413" s="35" t="s">
        <v>779</v>
      </c>
      <c r="D1413" s="35" t="s">
        <v>6</v>
      </c>
    </row>
    <row r="1414" spans="1:4" ht="18" customHeight="1">
      <c r="A1414" s="23">
        <v>1411</v>
      </c>
      <c r="B1414" s="34" t="s">
        <v>782</v>
      </c>
      <c r="C1414" s="35" t="s">
        <v>214</v>
      </c>
      <c r="D1414" s="35" t="s">
        <v>6</v>
      </c>
    </row>
    <row r="1415" spans="1:4" ht="18" customHeight="1">
      <c r="A1415" s="23">
        <v>1412</v>
      </c>
      <c r="B1415" s="34" t="s">
        <v>782</v>
      </c>
      <c r="C1415" s="35" t="s">
        <v>405</v>
      </c>
      <c r="D1415" s="35" t="s">
        <v>6</v>
      </c>
    </row>
    <row r="1416" spans="1:4" ht="18" customHeight="1">
      <c r="A1416" s="23">
        <v>1413</v>
      </c>
      <c r="B1416" s="34" t="s">
        <v>782</v>
      </c>
      <c r="C1416" s="35" t="s">
        <v>445</v>
      </c>
      <c r="D1416" s="35" t="s">
        <v>6</v>
      </c>
    </row>
    <row r="1417" spans="1:4" ht="18" customHeight="1">
      <c r="A1417" s="23">
        <v>1414</v>
      </c>
      <c r="B1417" s="34" t="s">
        <v>782</v>
      </c>
      <c r="C1417" s="35" t="s">
        <v>446</v>
      </c>
      <c r="D1417" s="35" t="s">
        <v>6</v>
      </c>
    </row>
    <row r="1418" spans="1:4" ht="18" customHeight="1">
      <c r="A1418" s="23">
        <v>1415</v>
      </c>
      <c r="B1418" s="34" t="s">
        <v>782</v>
      </c>
      <c r="C1418" s="35" t="s">
        <v>789</v>
      </c>
      <c r="D1418" s="35" t="s">
        <v>6</v>
      </c>
    </row>
    <row r="1419" spans="1:4" ht="18" customHeight="1">
      <c r="A1419" s="23">
        <v>1416</v>
      </c>
      <c r="B1419" s="34" t="s">
        <v>782</v>
      </c>
      <c r="C1419" s="35" t="s">
        <v>780</v>
      </c>
      <c r="D1419" s="35" t="s">
        <v>72</v>
      </c>
    </row>
    <row r="1420" spans="1:4" ht="18" customHeight="1">
      <c r="A1420" s="23">
        <v>1417</v>
      </c>
      <c r="B1420" s="34" t="s">
        <v>782</v>
      </c>
      <c r="C1420" s="35" t="s">
        <v>780</v>
      </c>
      <c r="D1420" s="35" t="s">
        <v>6</v>
      </c>
    </row>
    <row r="1421" spans="1:4" ht="18" customHeight="1">
      <c r="A1421" s="23">
        <v>1418</v>
      </c>
      <c r="B1421" s="34" t="s">
        <v>782</v>
      </c>
      <c r="C1421" s="35" t="s">
        <v>494</v>
      </c>
      <c r="D1421" s="35" t="s">
        <v>6</v>
      </c>
    </row>
    <row r="1422" spans="1:4" ht="18" customHeight="1">
      <c r="A1422" s="23">
        <v>1419</v>
      </c>
      <c r="B1422" s="34" t="s">
        <v>782</v>
      </c>
      <c r="C1422" s="35" t="s">
        <v>790</v>
      </c>
      <c r="D1422" s="35" t="s">
        <v>6</v>
      </c>
    </row>
    <row r="1423" spans="1:4" ht="18" customHeight="1">
      <c r="A1423" s="23">
        <v>1420</v>
      </c>
      <c r="B1423" s="34" t="s">
        <v>782</v>
      </c>
      <c r="C1423" s="35" t="s">
        <v>183</v>
      </c>
      <c r="D1423" s="35" t="s">
        <v>72</v>
      </c>
    </row>
    <row r="1424" spans="1:4" ht="18" customHeight="1">
      <c r="A1424" s="23">
        <v>1421</v>
      </c>
      <c r="B1424" s="34" t="s">
        <v>782</v>
      </c>
      <c r="C1424" s="35" t="s">
        <v>183</v>
      </c>
      <c r="D1424" s="35" t="s">
        <v>6</v>
      </c>
    </row>
    <row r="1425" spans="1:4" ht="18" customHeight="1">
      <c r="A1425" s="23">
        <v>1422</v>
      </c>
      <c r="B1425" s="34" t="s">
        <v>782</v>
      </c>
      <c r="C1425" s="35" t="s">
        <v>224</v>
      </c>
      <c r="D1425" s="35" t="s">
        <v>6</v>
      </c>
    </row>
    <row r="1426" spans="1:4" ht="18" customHeight="1">
      <c r="A1426" s="23">
        <v>1423</v>
      </c>
      <c r="B1426" s="34" t="s">
        <v>782</v>
      </c>
      <c r="C1426" s="35" t="s">
        <v>409</v>
      </c>
      <c r="D1426" s="35" t="s">
        <v>6</v>
      </c>
    </row>
    <row r="1427" spans="1:4" ht="18" customHeight="1">
      <c r="A1427" s="23">
        <v>1424</v>
      </c>
      <c r="B1427" s="34" t="s">
        <v>782</v>
      </c>
      <c r="C1427" s="35" t="s">
        <v>226</v>
      </c>
      <c r="D1427" s="35" t="s">
        <v>6</v>
      </c>
    </row>
    <row r="1428" spans="1:4" ht="18" customHeight="1">
      <c r="A1428" s="23">
        <v>1425</v>
      </c>
      <c r="B1428" s="34" t="s">
        <v>782</v>
      </c>
      <c r="C1428" s="35" t="s">
        <v>413</v>
      </c>
      <c r="D1428" s="35" t="s">
        <v>6</v>
      </c>
    </row>
    <row r="1429" spans="1:4" ht="18" customHeight="1">
      <c r="A1429" s="23">
        <v>1426</v>
      </c>
      <c r="B1429" s="34" t="s">
        <v>782</v>
      </c>
      <c r="C1429" s="35" t="s">
        <v>232</v>
      </c>
      <c r="D1429" s="35" t="s">
        <v>6</v>
      </c>
    </row>
    <row r="1430" spans="1:4" ht="18" customHeight="1">
      <c r="A1430" s="23">
        <v>1427</v>
      </c>
      <c r="B1430" s="34" t="s">
        <v>782</v>
      </c>
      <c r="C1430" s="35" t="s">
        <v>415</v>
      </c>
      <c r="D1430" s="35" t="s">
        <v>6</v>
      </c>
    </row>
    <row r="1431" spans="1:4" ht="18" customHeight="1">
      <c r="A1431" s="23">
        <v>1428</v>
      </c>
      <c r="B1431" s="34" t="s">
        <v>782</v>
      </c>
      <c r="C1431" s="35" t="s">
        <v>236</v>
      </c>
      <c r="D1431" s="35" t="s">
        <v>72</v>
      </c>
    </row>
    <row r="1432" spans="1:4" ht="18" customHeight="1">
      <c r="A1432" s="23">
        <v>1429</v>
      </c>
      <c r="B1432" s="34" t="s">
        <v>782</v>
      </c>
      <c r="C1432" s="35" t="s">
        <v>236</v>
      </c>
      <c r="D1432" s="35" t="s">
        <v>6</v>
      </c>
    </row>
    <row r="1433" spans="1:4" ht="18" customHeight="1">
      <c r="A1433" s="23">
        <v>1430</v>
      </c>
      <c r="B1433" s="34" t="s">
        <v>782</v>
      </c>
      <c r="C1433" s="35" t="s">
        <v>693</v>
      </c>
      <c r="D1433" s="35" t="s">
        <v>6</v>
      </c>
    </row>
    <row r="1434" spans="1:4" ht="18" customHeight="1">
      <c r="A1434" s="23">
        <v>1431</v>
      </c>
      <c r="B1434" s="34" t="s">
        <v>782</v>
      </c>
      <c r="C1434" s="35" t="s">
        <v>600</v>
      </c>
      <c r="D1434" s="35" t="s">
        <v>6</v>
      </c>
    </row>
    <row r="1435" spans="1:4" ht="18" customHeight="1">
      <c r="A1435" s="23">
        <v>1432</v>
      </c>
      <c r="B1435" s="34" t="s">
        <v>782</v>
      </c>
      <c r="C1435" s="35" t="s">
        <v>781</v>
      </c>
      <c r="D1435" s="35" t="s">
        <v>6</v>
      </c>
    </row>
    <row r="1436" spans="1:4" ht="18" customHeight="1">
      <c r="A1436" s="23">
        <v>1433</v>
      </c>
      <c r="B1436" s="34" t="s">
        <v>782</v>
      </c>
      <c r="C1436" s="35" t="s">
        <v>419</v>
      </c>
      <c r="D1436" s="35" t="s">
        <v>6</v>
      </c>
    </row>
    <row r="1437" spans="1:4" ht="18" customHeight="1">
      <c r="A1437" s="23">
        <v>1434</v>
      </c>
      <c r="B1437" s="34" t="s">
        <v>782</v>
      </c>
      <c r="C1437" s="35" t="s">
        <v>791</v>
      </c>
      <c r="D1437" s="35" t="s">
        <v>72</v>
      </c>
    </row>
    <row r="1438" spans="1:4" ht="18" customHeight="1">
      <c r="A1438" s="23">
        <v>1435</v>
      </c>
      <c r="B1438" s="34" t="s">
        <v>782</v>
      </c>
      <c r="C1438" s="35" t="s">
        <v>791</v>
      </c>
      <c r="D1438" s="35" t="s">
        <v>6</v>
      </c>
    </row>
    <row r="1439" spans="1:4" ht="66" customHeight="1">
      <c r="A1439" s="23">
        <v>1436</v>
      </c>
      <c r="B1439" s="34" t="s">
        <v>782</v>
      </c>
      <c r="C1439" s="35" t="s">
        <v>422</v>
      </c>
      <c r="D1439" s="35" t="s">
        <v>6</v>
      </c>
    </row>
    <row r="1440" spans="1:4" ht="18" customHeight="1">
      <c r="A1440" s="23">
        <v>1437</v>
      </c>
      <c r="B1440" s="34" t="s">
        <v>782</v>
      </c>
      <c r="C1440" s="35" t="s">
        <v>423</v>
      </c>
      <c r="D1440" s="35" t="s">
        <v>6</v>
      </c>
    </row>
    <row r="1441" spans="1:4" ht="18" customHeight="1">
      <c r="A1441" s="23">
        <v>1438</v>
      </c>
      <c r="B1441" s="34" t="s">
        <v>782</v>
      </c>
      <c r="C1441" s="35" t="s">
        <v>425</v>
      </c>
      <c r="D1441" s="35" t="s">
        <v>6</v>
      </c>
    </row>
    <row r="1442" spans="1:4" ht="18" customHeight="1">
      <c r="A1442" s="23">
        <v>1439</v>
      </c>
      <c r="B1442" s="34" t="s">
        <v>782</v>
      </c>
      <c r="C1442" s="35" t="s">
        <v>242</v>
      </c>
      <c r="D1442" s="35" t="s">
        <v>6</v>
      </c>
    </row>
    <row r="1443" spans="1:4" ht="18" customHeight="1">
      <c r="A1443" s="23">
        <v>1440</v>
      </c>
      <c r="B1443" s="34" t="s">
        <v>782</v>
      </c>
      <c r="C1443" s="35" t="s">
        <v>792</v>
      </c>
      <c r="D1443" s="35" t="s">
        <v>6</v>
      </c>
    </row>
    <row r="1444" spans="1:4" ht="18" customHeight="1">
      <c r="A1444" s="23">
        <v>1441</v>
      </c>
      <c r="B1444" s="34" t="s">
        <v>782</v>
      </c>
      <c r="C1444" s="35" t="s">
        <v>426</v>
      </c>
      <c r="D1444" s="35" t="s">
        <v>6</v>
      </c>
    </row>
    <row r="1445" spans="1:4" ht="18" customHeight="1">
      <c r="A1445" s="23">
        <v>1442</v>
      </c>
      <c r="B1445" s="34" t="s">
        <v>782</v>
      </c>
      <c r="C1445" s="35" t="s">
        <v>793</v>
      </c>
      <c r="D1445" s="35" t="s">
        <v>6</v>
      </c>
    </row>
    <row r="1446" spans="1:4" ht="18" customHeight="1">
      <c r="A1446" s="23">
        <v>1443</v>
      </c>
      <c r="B1446" s="34" t="s">
        <v>782</v>
      </c>
      <c r="C1446" s="35" t="s">
        <v>353</v>
      </c>
      <c r="D1446" s="35" t="s">
        <v>6</v>
      </c>
    </row>
    <row r="1447" spans="1:4" ht="18" customHeight="1">
      <c r="A1447" s="23">
        <v>1444</v>
      </c>
      <c r="B1447" s="34" t="s">
        <v>782</v>
      </c>
      <c r="C1447" s="35" t="s">
        <v>794</v>
      </c>
      <c r="D1447" s="35" t="s">
        <v>6</v>
      </c>
    </row>
    <row r="1448" spans="1:4" ht="18" customHeight="1">
      <c r="A1448" s="23">
        <v>1445</v>
      </c>
      <c r="B1448" s="34" t="s">
        <v>782</v>
      </c>
      <c r="C1448" s="35" t="s">
        <v>428</v>
      </c>
      <c r="D1448" s="35" t="s">
        <v>6</v>
      </c>
    </row>
    <row r="1449" spans="1:4" ht="18" customHeight="1">
      <c r="A1449" s="23">
        <v>1446</v>
      </c>
      <c r="B1449" s="34" t="s">
        <v>782</v>
      </c>
      <c r="C1449" s="35" t="s">
        <v>429</v>
      </c>
      <c r="D1449" s="35" t="s">
        <v>6</v>
      </c>
    </row>
    <row r="1450" spans="1:4" ht="18" customHeight="1">
      <c r="A1450" s="23">
        <v>1447</v>
      </c>
      <c r="B1450" s="34" t="s">
        <v>782</v>
      </c>
      <c r="C1450" s="35" t="s">
        <v>795</v>
      </c>
      <c r="D1450" s="35" t="s">
        <v>6</v>
      </c>
    </row>
    <row r="1451" spans="1:4" ht="18" customHeight="1">
      <c r="A1451" s="23">
        <v>1448</v>
      </c>
      <c r="B1451" s="34" t="s">
        <v>782</v>
      </c>
      <c r="C1451" s="35" t="s">
        <v>313</v>
      </c>
      <c r="D1451" s="35" t="s">
        <v>6</v>
      </c>
    </row>
    <row r="1452" spans="1:4" ht="18" customHeight="1">
      <c r="A1452" s="23">
        <v>1449</v>
      </c>
      <c r="B1452" s="34" t="s">
        <v>782</v>
      </c>
      <c r="C1452" s="35" t="s">
        <v>796</v>
      </c>
      <c r="D1452" s="35" t="s">
        <v>6</v>
      </c>
    </row>
    <row r="1453" spans="1:4" ht="18" customHeight="1">
      <c r="A1453" s="23">
        <v>1450</v>
      </c>
      <c r="B1453" s="34" t="s">
        <v>782</v>
      </c>
      <c r="C1453" s="35" t="s">
        <v>555</v>
      </c>
      <c r="D1453" s="35" t="s">
        <v>6</v>
      </c>
    </row>
    <row r="1454" spans="1:4" ht="18" customHeight="1">
      <c r="A1454" s="23">
        <v>1451</v>
      </c>
      <c r="B1454" s="34" t="s">
        <v>782</v>
      </c>
      <c r="C1454" s="35" t="s">
        <v>382</v>
      </c>
      <c r="D1454" s="35" t="s">
        <v>6</v>
      </c>
    </row>
    <row r="1455" spans="1:4" ht="85.5" customHeight="1">
      <c r="A1455" s="23">
        <v>1452</v>
      </c>
      <c r="B1455" s="34" t="s">
        <v>782</v>
      </c>
      <c r="C1455" s="35" t="s">
        <v>432</v>
      </c>
      <c r="D1455" s="35" t="s">
        <v>72</v>
      </c>
    </row>
    <row r="1456" spans="1:4" ht="18" customHeight="1">
      <c r="A1456" s="23">
        <v>1453</v>
      </c>
      <c r="B1456" s="34" t="s">
        <v>782</v>
      </c>
      <c r="C1456" s="35" t="s">
        <v>261</v>
      </c>
      <c r="D1456" s="35" t="s">
        <v>6</v>
      </c>
    </row>
    <row r="1457" spans="1:4" ht="45.75" customHeight="1">
      <c r="A1457" s="23">
        <v>1454</v>
      </c>
      <c r="B1457" s="34" t="s">
        <v>782</v>
      </c>
      <c r="C1457" s="35" t="s">
        <v>262</v>
      </c>
      <c r="D1457" s="35" t="s">
        <v>6</v>
      </c>
    </row>
    <row r="1458" spans="1:4" ht="18" customHeight="1">
      <c r="A1458" s="23">
        <v>1455</v>
      </c>
      <c r="B1458" s="34" t="s">
        <v>782</v>
      </c>
      <c r="C1458" s="35" t="s">
        <v>263</v>
      </c>
      <c r="D1458" s="35" t="s">
        <v>6</v>
      </c>
    </row>
    <row r="1459" spans="1:4" ht="18" customHeight="1">
      <c r="A1459" s="23">
        <v>1456</v>
      </c>
      <c r="B1459" s="34" t="s">
        <v>782</v>
      </c>
      <c r="C1459" s="35" t="s">
        <v>383</v>
      </c>
      <c r="D1459" s="35" t="s">
        <v>6</v>
      </c>
    </row>
    <row r="1460" spans="1:4" ht="18" customHeight="1">
      <c r="A1460" s="23">
        <v>1457</v>
      </c>
      <c r="B1460" s="34" t="s">
        <v>782</v>
      </c>
      <c r="C1460" s="35" t="s">
        <v>266</v>
      </c>
      <c r="D1460" s="35" t="s">
        <v>6</v>
      </c>
    </row>
    <row r="1461" spans="1:4" ht="18" customHeight="1">
      <c r="A1461" s="23">
        <v>1458</v>
      </c>
      <c r="B1461" s="34" t="s">
        <v>782</v>
      </c>
      <c r="C1461" s="35" t="s">
        <v>797</v>
      </c>
      <c r="D1461" s="35" t="s">
        <v>6</v>
      </c>
    </row>
    <row r="1462" spans="1:4" ht="18" customHeight="1">
      <c r="A1462" s="23">
        <v>1459</v>
      </c>
      <c r="B1462" s="34" t="s">
        <v>782</v>
      </c>
      <c r="C1462" s="35" t="s">
        <v>384</v>
      </c>
      <c r="D1462" s="35" t="s">
        <v>72</v>
      </c>
    </row>
    <row r="1463" spans="1:4" ht="18" customHeight="1">
      <c r="A1463" s="23">
        <v>1460</v>
      </c>
      <c r="B1463" s="34" t="s">
        <v>782</v>
      </c>
      <c r="C1463" s="35" t="s">
        <v>384</v>
      </c>
      <c r="D1463" s="35" t="s">
        <v>6</v>
      </c>
    </row>
    <row r="1464" spans="1:4" ht="18" customHeight="1">
      <c r="A1464" s="23">
        <v>1461</v>
      </c>
      <c r="B1464" s="34" t="s">
        <v>782</v>
      </c>
      <c r="C1464" s="35" t="s">
        <v>435</v>
      </c>
      <c r="D1464" s="35" t="s">
        <v>6</v>
      </c>
    </row>
    <row r="1465" spans="1:4" ht="18" customHeight="1">
      <c r="A1465" s="23">
        <v>1462</v>
      </c>
      <c r="B1465" s="34" t="s">
        <v>782</v>
      </c>
      <c r="C1465" s="35" t="s">
        <v>798</v>
      </c>
      <c r="D1465" s="35" t="s">
        <v>6</v>
      </c>
    </row>
    <row r="1466" spans="1:4" ht="18" customHeight="1">
      <c r="A1466" s="23">
        <v>1463</v>
      </c>
      <c r="B1466" s="34" t="s">
        <v>782</v>
      </c>
      <c r="C1466" s="35" t="s">
        <v>799</v>
      </c>
      <c r="D1466" s="35" t="s">
        <v>6</v>
      </c>
    </row>
    <row r="1467" spans="1:4" ht="18" customHeight="1">
      <c r="A1467" s="23">
        <v>1464</v>
      </c>
      <c r="B1467" s="34" t="s">
        <v>782</v>
      </c>
      <c r="C1467" s="35" t="s">
        <v>800</v>
      </c>
      <c r="D1467" s="35" t="s">
        <v>6</v>
      </c>
    </row>
    <row r="1468" spans="1:4" ht="18" customHeight="1">
      <c r="A1468" s="23">
        <v>1465</v>
      </c>
      <c r="B1468" s="34" t="s">
        <v>782</v>
      </c>
      <c r="C1468" s="35" t="s">
        <v>436</v>
      </c>
      <c r="D1468" s="35" t="s">
        <v>6</v>
      </c>
    </row>
    <row r="1469" spans="1:4" ht="18" customHeight="1">
      <c r="A1469" s="23">
        <v>1466</v>
      </c>
      <c r="B1469" s="34" t="s">
        <v>782</v>
      </c>
      <c r="C1469" s="35" t="s">
        <v>801</v>
      </c>
      <c r="D1469" s="35" t="s">
        <v>6</v>
      </c>
    </row>
    <row r="1470" spans="1:4" ht="18" customHeight="1">
      <c r="A1470" s="23">
        <v>1467</v>
      </c>
      <c r="B1470" s="34" t="s">
        <v>782</v>
      </c>
      <c r="C1470" s="35" t="s">
        <v>802</v>
      </c>
      <c r="D1470" s="35" t="s">
        <v>6</v>
      </c>
    </row>
    <row r="1471" spans="1:4" ht="18" customHeight="1">
      <c r="A1471" s="23">
        <v>1468</v>
      </c>
      <c r="B1471" s="34" t="s">
        <v>782</v>
      </c>
      <c r="C1471" s="35" t="s">
        <v>803</v>
      </c>
      <c r="D1471" s="35"/>
    </row>
    <row r="1472" spans="1:4" ht="18" customHeight="1">
      <c r="A1472" s="23">
        <v>1469</v>
      </c>
      <c r="B1472" s="34" t="s">
        <v>782</v>
      </c>
      <c r="C1472" s="35" t="s">
        <v>609</v>
      </c>
      <c r="D1472" s="35"/>
    </row>
    <row r="1473" spans="1:4" ht="18" customHeight="1">
      <c r="A1473" s="23">
        <v>1470</v>
      </c>
      <c r="B1473" s="34" t="s">
        <v>782</v>
      </c>
      <c r="C1473" s="35" t="s">
        <v>315</v>
      </c>
      <c r="D1473" s="35"/>
    </row>
    <row r="1474" spans="1:4" ht="38.25" customHeight="1">
      <c r="A1474" s="23">
        <v>1471</v>
      </c>
      <c r="B1474" s="34" t="s">
        <v>782</v>
      </c>
      <c r="C1474" s="35" t="s">
        <v>317</v>
      </c>
      <c r="D1474" s="35"/>
    </row>
    <row r="1475" spans="1:4" ht="18" customHeight="1">
      <c r="A1475" s="23">
        <v>1472</v>
      </c>
      <c r="B1475" s="34" t="s">
        <v>782</v>
      </c>
      <c r="C1475" s="35" t="s">
        <v>318</v>
      </c>
      <c r="D1475" s="35"/>
    </row>
    <row r="1476" spans="1:4" ht="42" customHeight="1">
      <c r="A1476" s="23">
        <v>1473</v>
      </c>
      <c r="B1476" s="34" t="s">
        <v>782</v>
      </c>
      <c r="C1476" s="35" t="s">
        <v>610</v>
      </c>
      <c r="D1476" s="35"/>
    </row>
    <row r="1477" spans="1:4" ht="18" customHeight="1">
      <c r="A1477" s="23">
        <v>1474</v>
      </c>
      <c r="B1477" s="34" t="s">
        <v>782</v>
      </c>
      <c r="C1477" s="35" t="s">
        <v>804</v>
      </c>
      <c r="D1477" s="35"/>
    </row>
    <row r="1478" spans="1:4" ht="18" customHeight="1">
      <c r="A1478" s="23">
        <v>1475</v>
      </c>
      <c r="B1478" s="34" t="s">
        <v>782</v>
      </c>
      <c r="C1478" s="35" t="s">
        <v>805</v>
      </c>
      <c r="D1478" s="35"/>
    </row>
    <row r="1479" spans="1:4" ht="18" customHeight="1">
      <c r="A1479" s="23">
        <v>1476</v>
      </c>
      <c r="B1479" s="34" t="s">
        <v>782</v>
      </c>
      <c r="C1479" s="35" t="s">
        <v>806</v>
      </c>
      <c r="D1479" s="35"/>
    </row>
    <row r="1480" spans="1:4" ht="18" customHeight="1">
      <c r="A1480" s="23">
        <v>1477</v>
      </c>
      <c r="B1480" s="34" t="s">
        <v>782</v>
      </c>
      <c r="C1480" s="35" t="s">
        <v>807</v>
      </c>
      <c r="D1480" s="35"/>
    </row>
    <row r="1481" spans="1:4" ht="18" customHeight="1">
      <c r="A1481" s="23">
        <v>1478</v>
      </c>
      <c r="B1481" s="34" t="s">
        <v>782</v>
      </c>
      <c r="C1481" s="35" t="s">
        <v>616</v>
      </c>
      <c r="D1481" s="35"/>
    </row>
    <row r="1482" spans="1:4" ht="18" customHeight="1">
      <c r="A1482" s="23">
        <v>1479</v>
      </c>
      <c r="B1482" s="34" t="s">
        <v>782</v>
      </c>
      <c r="C1482" s="35" t="s">
        <v>319</v>
      </c>
      <c r="D1482" s="35"/>
    </row>
    <row r="1483" spans="1:4" ht="18" customHeight="1">
      <c r="A1483" s="23">
        <v>1480</v>
      </c>
      <c r="B1483" s="34" t="s">
        <v>782</v>
      </c>
      <c r="C1483" s="35" t="s">
        <v>438</v>
      </c>
      <c r="D1483" s="35"/>
    </row>
    <row r="1484" spans="1:4" ht="18" customHeight="1">
      <c r="A1484" s="23">
        <v>1481</v>
      </c>
      <c r="B1484" s="34" t="s">
        <v>782</v>
      </c>
      <c r="C1484" s="35" t="s">
        <v>808</v>
      </c>
      <c r="D1484" s="35"/>
    </row>
    <row r="1485" spans="1:4" ht="18" customHeight="1">
      <c r="A1485" s="23">
        <v>1482</v>
      </c>
      <c r="B1485" s="34" t="s">
        <v>782</v>
      </c>
      <c r="C1485" s="35" t="s">
        <v>441</v>
      </c>
      <c r="D1485" s="35"/>
    </row>
    <row r="1486" spans="1:4" ht="18" customHeight="1">
      <c r="A1486" s="23">
        <v>1483</v>
      </c>
      <c r="B1486" s="34" t="s">
        <v>782</v>
      </c>
      <c r="C1486" s="35" t="s">
        <v>809</v>
      </c>
      <c r="D1486" s="35"/>
    </row>
    <row r="1487" spans="1:4" ht="18" customHeight="1">
      <c r="A1487" s="23">
        <v>1484</v>
      </c>
      <c r="B1487" s="34" t="s">
        <v>782</v>
      </c>
      <c r="C1487" s="35" t="s">
        <v>810</v>
      </c>
      <c r="D1487" s="35"/>
    </row>
    <row r="1488" spans="1:4" ht="18" customHeight="1">
      <c r="A1488" s="23">
        <v>1485</v>
      </c>
      <c r="B1488" s="34" t="s">
        <v>782</v>
      </c>
      <c r="C1488" s="35" t="s">
        <v>811</v>
      </c>
      <c r="D1488" s="35"/>
    </row>
    <row r="1489" spans="1:4" ht="18" customHeight="1">
      <c r="A1489" s="23">
        <v>1486</v>
      </c>
      <c r="B1489" s="34" t="s">
        <v>782</v>
      </c>
      <c r="C1489" s="35" t="s">
        <v>621</v>
      </c>
      <c r="D1489" s="35"/>
    </row>
    <row r="1490" spans="1:4" ht="18" customHeight="1">
      <c r="A1490" s="23">
        <v>1487</v>
      </c>
      <c r="B1490" s="34" t="s">
        <v>782</v>
      </c>
      <c r="C1490" s="35" t="s">
        <v>812</v>
      </c>
      <c r="D1490" s="35"/>
    </row>
    <row r="1491" spans="1:4" ht="18" customHeight="1">
      <c r="A1491" s="23">
        <v>1488</v>
      </c>
      <c r="B1491" s="34" t="s">
        <v>782</v>
      </c>
      <c r="C1491" s="35" t="s">
        <v>624</v>
      </c>
      <c r="D1491" s="35"/>
    </row>
    <row r="1492" spans="1:4" ht="18" customHeight="1">
      <c r="A1492" s="23">
        <v>1489</v>
      </c>
      <c r="B1492" s="34" t="s">
        <v>782</v>
      </c>
      <c r="C1492" s="35" t="s">
        <v>625</v>
      </c>
      <c r="D1492" s="35"/>
    </row>
    <row r="1493" spans="1:4" ht="27">
      <c r="A1493" s="23">
        <v>1490</v>
      </c>
      <c r="B1493" s="34" t="s">
        <v>782</v>
      </c>
      <c r="C1493" s="35" t="s">
        <v>322</v>
      </c>
      <c r="D1493" s="35"/>
    </row>
    <row r="1494" spans="1:4" ht="18" customHeight="1">
      <c r="A1494" s="23">
        <v>1491</v>
      </c>
      <c r="B1494" s="34" t="s">
        <v>782</v>
      </c>
      <c r="C1494" s="35" t="s">
        <v>626</v>
      </c>
      <c r="D1494" s="35"/>
    </row>
    <row r="1495" spans="1:4" ht="18" customHeight="1">
      <c r="A1495" s="23">
        <v>1492</v>
      </c>
      <c r="B1495" s="34" t="s">
        <v>782</v>
      </c>
      <c r="C1495" s="35" t="s">
        <v>627</v>
      </c>
      <c r="D1495" s="35"/>
    </row>
    <row r="1496" spans="1:4" ht="18" customHeight="1">
      <c r="A1496" s="23">
        <v>1493</v>
      </c>
      <c r="B1496" s="34" t="s">
        <v>782</v>
      </c>
      <c r="C1496" s="35" t="s">
        <v>387</v>
      </c>
      <c r="D1496" s="35"/>
    </row>
    <row r="1497" spans="1:4" ht="18" customHeight="1">
      <c r="A1497" s="23">
        <v>1494</v>
      </c>
      <c r="B1497" s="34" t="s">
        <v>782</v>
      </c>
      <c r="C1497" s="35" t="s">
        <v>813</v>
      </c>
      <c r="D1497" s="35"/>
    </row>
    <row r="1498" spans="1:4" ht="18" customHeight="1">
      <c r="A1498" s="23">
        <v>1495</v>
      </c>
      <c r="B1498" s="34" t="s">
        <v>782</v>
      </c>
      <c r="C1498" s="35" t="s">
        <v>814</v>
      </c>
      <c r="D1498" s="35"/>
    </row>
    <row r="1499" spans="1:4" ht="42.75" customHeight="1">
      <c r="A1499" s="23">
        <v>1496</v>
      </c>
      <c r="B1499" s="34" t="s">
        <v>782</v>
      </c>
      <c r="C1499" s="35" t="s">
        <v>323</v>
      </c>
      <c r="D1499" s="35"/>
    </row>
    <row r="1500" spans="1:4" ht="39.75" customHeight="1">
      <c r="A1500" s="23">
        <v>1497</v>
      </c>
      <c r="B1500" s="34" t="s">
        <v>782</v>
      </c>
      <c r="C1500" s="35" t="s">
        <v>324</v>
      </c>
      <c r="D1500" s="35"/>
    </row>
    <row r="1501" spans="1:4" ht="18" customHeight="1">
      <c r="A1501" s="23">
        <v>1498</v>
      </c>
      <c r="B1501" s="34" t="s">
        <v>782</v>
      </c>
      <c r="C1501" s="35" t="s">
        <v>815</v>
      </c>
      <c r="D1501" s="35"/>
    </row>
    <row r="1502" spans="1:4" ht="18" customHeight="1">
      <c r="A1502" s="23">
        <v>1499</v>
      </c>
      <c r="B1502" s="34" t="s">
        <v>816</v>
      </c>
      <c r="C1502" s="35" t="s">
        <v>783</v>
      </c>
      <c r="D1502" s="35" t="s">
        <v>6</v>
      </c>
    </row>
    <row r="1503" spans="1:4" ht="18" customHeight="1">
      <c r="A1503" s="23">
        <v>1500</v>
      </c>
      <c r="B1503" s="34" t="s">
        <v>816</v>
      </c>
      <c r="C1503" s="35" t="s">
        <v>817</v>
      </c>
      <c r="D1503" s="35" t="s">
        <v>6</v>
      </c>
    </row>
    <row r="1504" spans="1:4" ht="18" customHeight="1">
      <c r="A1504" s="23">
        <v>1501</v>
      </c>
      <c r="B1504" s="34" t="s">
        <v>816</v>
      </c>
      <c r="C1504" s="35" t="s">
        <v>818</v>
      </c>
      <c r="D1504" s="35" t="s">
        <v>6</v>
      </c>
    </row>
    <row r="1505" spans="1:4" ht="18" customHeight="1">
      <c r="A1505" s="23">
        <v>1502</v>
      </c>
      <c r="B1505" s="34" t="s">
        <v>816</v>
      </c>
      <c r="C1505" s="35" t="s">
        <v>784</v>
      </c>
      <c r="D1505" s="35" t="s">
        <v>6</v>
      </c>
    </row>
    <row r="1506" spans="1:4" ht="18" customHeight="1">
      <c r="A1506" s="23">
        <v>1503</v>
      </c>
      <c r="B1506" s="34" t="s">
        <v>816</v>
      </c>
      <c r="C1506" s="35" t="s">
        <v>819</v>
      </c>
      <c r="D1506" s="35" t="s">
        <v>6</v>
      </c>
    </row>
    <row r="1507" spans="1:4" ht="18" customHeight="1">
      <c r="A1507" s="23">
        <v>1504</v>
      </c>
      <c r="B1507" s="34" t="s">
        <v>816</v>
      </c>
      <c r="C1507" s="35" t="s">
        <v>820</v>
      </c>
      <c r="D1507" s="35" t="s">
        <v>6</v>
      </c>
    </row>
    <row r="1508" spans="1:4" ht="18" customHeight="1">
      <c r="A1508" s="23">
        <v>1505</v>
      </c>
      <c r="B1508" s="34" t="s">
        <v>816</v>
      </c>
      <c r="C1508" s="35" t="s">
        <v>821</v>
      </c>
      <c r="D1508" s="35" t="s">
        <v>72</v>
      </c>
    </row>
    <row r="1509" spans="1:4" ht="18" customHeight="1">
      <c r="A1509" s="23">
        <v>1506</v>
      </c>
      <c r="B1509" s="34" t="s">
        <v>816</v>
      </c>
      <c r="C1509" s="35" t="s">
        <v>787</v>
      </c>
      <c r="D1509" s="35" t="s">
        <v>6</v>
      </c>
    </row>
    <row r="1510" spans="1:4" ht="18" customHeight="1">
      <c r="A1510" s="23">
        <v>1507</v>
      </c>
      <c r="B1510" s="34" t="s">
        <v>816</v>
      </c>
      <c r="C1510" s="35" t="s">
        <v>822</v>
      </c>
      <c r="D1510" s="35" t="s">
        <v>6</v>
      </c>
    </row>
    <row r="1511" spans="1:4" ht="18" customHeight="1">
      <c r="A1511" s="23">
        <v>1508</v>
      </c>
      <c r="B1511" s="34" t="s">
        <v>816</v>
      </c>
      <c r="C1511" s="35" t="s">
        <v>788</v>
      </c>
      <c r="D1511" s="35" t="s">
        <v>6</v>
      </c>
    </row>
    <row r="1512" spans="1:4" ht="18" customHeight="1">
      <c r="A1512" s="23">
        <v>1509</v>
      </c>
      <c r="B1512" s="34" t="s">
        <v>816</v>
      </c>
      <c r="C1512" s="35" t="s">
        <v>823</v>
      </c>
      <c r="D1512" s="35" t="s">
        <v>6</v>
      </c>
    </row>
    <row r="1513" spans="1:4" ht="18" customHeight="1">
      <c r="A1513" s="23">
        <v>1510</v>
      </c>
      <c r="B1513" s="34" t="s">
        <v>816</v>
      </c>
      <c r="C1513" s="35" t="s">
        <v>824</v>
      </c>
      <c r="D1513" s="35" t="s">
        <v>6</v>
      </c>
    </row>
    <row r="1514" spans="1:4" ht="18" customHeight="1">
      <c r="A1514" s="23">
        <v>1511</v>
      </c>
      <c r="B1514" s="34" t="s">
        <v>816</v>
      </c>
      <c r="C1514" s="35" t="s">
        <v>825</v>
      </c>
      <c r="D1514" s="35" t="s">
        <v>6</v>
      </c>
    </row>
    <row r="1515" spans="1:4" ht="18" customHeight="1">
      <c r="A1515" s="23">
        <v>1512</v>
      </c>
      <c r="B1515" s="34" t="s">
        <v>816</v>
      </c>
      <c r="C1515" s="35" t="s">
        <v>826</v>
      </c>
      <c r="D1515" s="35" t="s">
        <v>6</v>
      </c>
    </row>
    <row r="1516" spans="1:4" ht="18" customHeight="1">
      <c r="A1516" s="23">
        <v>1513</v>
      </c>
      <c r="B1516" s="34" t="s">
        <v>816</v>
      </c>
      <c r="C1516" s="35" t="s">
        <v>827</v>
      </c>
      <c r="D1516" s="35" t="s">
        <v>6</v>
      </c>
    </row>
    <row r="1517" spans="1:4" ht="18" customHeight="1">
      <c r="A1517" s="23">
        <v>1514</v>
      </c>
      <c r="B1517" s="34" t="s">
        <v>816</v>
      </c>
      <c r="C1517" s="35" t="s">
        <v>828</v>
      </c>
      <c r="D1517" s="35" t="s">
        <v>6</v>
      </c>
    </row>
    <row r="1518" spans="1:4" ht="36.75" customHeight="1">
      <c r="A1518" s="23">
        <v>1515</v>
      </c>
      <c r="B1518" s="34" t="s">
        <v>816</v>
      </c>
      <c r="C1518" s="35" t="s">
        <v>829</v>
      </c>
      <c r="D1518" s="35" t="s">
        <v>72</v>
      </c>
    </row>
    <row r="1519" spans="1:4" ht="18" customHeight="1">
      <c r="A1519" s="23">
        <v>1516</v>
      </c>
      <c r="B1519" s="34" t="s">
        <v>816</v>
      </c>
      <c r="C1519" s="35" t="s">
        <v>830</v>
      </c>
      <c r="D1519" s="35" t="s">
        <v>6</v>
      </c>
    </row>
    <row r="1520" spans="1:4" ht="18" customHeight="1">
      <c r="A1520" s="23">
        <v>1517</v>
      </c>
      <c r="B1520" s="34" t="s">
        <v>816</v>
      </c>
      <c r="C1520" s="35" t="s">
        <v>831</v>
      </c>
      <c r="D1520" s="35" t="s">
        <v>6</v>
      </c>
    </row>
    <row r="1521" spans="1:4" ht="18" customHeight="1">
      <c r="A1521" s="23">
        <v>1518</v>
      </c>
      <c r="B1521" s="34" t="s">
        <v>816</v>
      </c>
      <c r="C1521" s="35" t="s">
        <v>832</v>
      </c>
      <c r="D1521" s="35" t="s">
        <v>6</v>
      </c>
    </row>
    <row r="1522" spans="1:4" ht="18" customHeight="1">
      <c r="A1522" s="23">
        <v>1519</v>
      </c>
      <c r="B1522" s="34" t="s">
        <v>816</v>
      </c>
      <c r="C1522" s="35" t="s">
        <v>833</v>
      </c>
      <c r="D1522" s="35" t="s">
        <v>6</v>
      </c>
    </row>
    <row r="1523" spans="1:4" ht="18" customHeight="1">
      <c r="A1523" s="23">
        <v>1520</v>
      </c>
      <c r="B1523" s="34" t="s">
        <v>816</v>
      </c>
      <c r="C1523" s="35" t="s">
        <v>834</v>
      </c>
      <c r="D1523" s="35" t="s">
        <v>72</v>
      </c>
    </row>
    <row r="1524" spans="1:4" ht="18" customHeight="1">
      <c r="A1524" s="23">
        <v>1521</v>
      </c>
      <c r="B1524" s="34" t="s">
        <v>816</v>
      </c>
      <c r="C1524" s="35" t="s">
        <v>834</v>
      </c>
      <c r="D1524" s="35" t="s">
        <v>6</v>
      </c>
    </row>
    <row r="1525" spans="1:4" ht="18" customHeight="1">
      <c r="A1525" s="23">
        <v>1522</v>
      </c>
      <c r="B1525" s="34" t="s">
        <v>816</v>
      </c>
      <c r="C1525" s="35" t="s">
        <v>835</v>
      </c>
      <c r="D1525" s="35" t="s">
        <v>6</v>
      </c>
    </row>
    <row r="1526" spans="1:4" ht="18" customHeight="1">
      <c r="A1526" s="23">
        <v>1523</v>
      </c>
      <c r="B1526" s="34" t="s">
        <v>816</v>
      </c>
      <c r="C1526" s="35" t="s">
        <v>836</v>
      </c>
      <c r="D1526" s="35" t="s">
        <v>6</v>
      </c>
    </row>
    <row r="1527" spans="1:4" ht="18" customHeight="1">
      <c r="A1527" s="23">
        <v>1524</v>
      </c>
      <c r="B1527" s="34" t="s">
        <v>816</v>
      </c>
      <c r="C1527" s="35" t="s">
        <v>556</v>
      </c>
      <c r="D1527" s="35" t="s">
        <v>6</v>
      </c>
    </row>
    <row r="1528" spans="1:4" ht="18" customHeight="1">
      <c r="A1528" s="23">
        <v>1525</v>
      </c>
      <c r="B1528" s="34" t="s">
        <v>816</v>
      </c>
      <c r="C1528" s="35" t="s">
        <v>837</v>
      </c>
      <c r="D1528" s="35" t="s">
        <v>6</v>
      </c>
    </row>
    <row r="1529" spans="1:4" ht="18" customHeight="1">
      <c r="A1529" s="23">
        <v>1526</v>
      </c>
      <c r="B1529" s="34" t="s">
        <v>816</v>
      </c>
      <c r="C1529" s="35" t="s">
        <v>838</v>
      </c>
      <c r="D1529" s="35"/>
    </row>
    <row r="1530" spans="1:4" ht="18" customHeight="1">
      <c r="A1530" s="23">
        <v>1527</v>
      </c>
      <c r="B1530" s="34" t="s">
        <v>816</v>
      </c>
      <c r="C1530" s="35" t="s">
        <v>839</v>
      </c>
      <c r="D1530" s="35"/>
    </row>
    <row r="1531" spans="1:4" ht="18" customHeight="1">
      <c r="A1531" s="23">
        <v>1528</v>
      </c>
      <c r="B1531" s="34" t="s">
        <v>816</v>
      </c>
      <c r="C1531" s="35" t="s">
        <v>621</v>
      </c>
      <c r="D1531" s="35"/>
    </row>
    <row r="1532" spans="1:4" ht="18" customHeight="1">
      <c r="A1532" s="23">
        <v>1529</v>
      </c>
      <c r="B1532" s="34" t="s">
        <v>816</v>
      </c>
      <c r="C1532" s="35" t="s">
        <v>840</v>
      </c>
      <c r="D1532" s="35"/>
    </row>
    <row r="1533" spans="1:4" ht="18" customHeight="1">
      <c r="A1533" s="23">
        <v>1530</v>
      </c>
      <c r="B1533" s="34" t="s">
        <v>816</v>
      </c>
      <c r="C1533" s="35" t="s">
        <v>443</v>
      </c>
      <c r="D1533" s="35"/>
    </row>
    <row r="1534" spans="1:4" ht="18" customHeight="1">
      <c r="A1534" s="23">
        <v>1531</v>
      </c>
      <c r="B1534" s="34" t="s">
        <v>816</v>
      </c>
      <c r="C1534" s="35" t="s">
        <v>624</v>
      </c>
      <c r="D1534" s="35"/>
    </row>
    <row r="1535" spans="1:4" ht="18" customHeight="1">
      <c r="A1535" s="23">
        <v>1532</v>
      </c>
      <c r="B1535" s="34" t="s">
        <v>816</v>
      </c>
      <c r="C1535" s="35" t="s">
        <v>625</v>
      </c>
      <c r="D1535" s="35"/>
    </row>
    <row r="1536" spans="1:4" ht="46.5" customHeight="1">
      <c r="A1536" s="23">
        <v>1533</v>
      </c>
      <c r="B1536" s="34" t="s">
        <v>816</v>
      </c>
      <c r="C1536" s="35" t="s">
        <v>322</v>
      </c>
      <c r="D1536" s="35"/>
    </row>
    <row r="1537" spans="1:4" ht="18" customHeight="1">
      <c r="A1537" s="23">
        <v>1534</v>
      </c>
      <c r="B1537" s="34" t="s">
        <v>816</v>
      </c>
      <c r="C1537" s="35" t="s">
        <v>626</v>
      </c>
      <c r="D1537" s="35"/>
    </row>
    <row r="1538" spans="1:4" ht="18" customHeight="1">
      <c r="A1538" s="23">
        <v>1535</v>
      </c>
      <c r="B1538" s="34" t="s">
        <v>816</v>
      </c>
      <c r="C1538" s="35" t="s">
        <v>814</v>
      </c>
      <c r="D1538" s="35"/>
    </row>
    <row r="1539" spans="1:4" ht="18" customHeight="1">
      <c r="A1539" s="23">
        <v>1536</v>
      </c>
      <c r="B1539" s="34" t="s">
        <v>816</v>
      </c>
      <c r="C1539" s="35" t="s">
        <v>841</v>
      </c>
      <c r="D1539" s="35"/>
    </row>
    <row r="1540" spans="1:4" ht="18" customHeight="1">
      <c r="A1540" s="23">
        <v>1537</v>
      </c>
      <c r="B1540" s="34" t="s">
        <v>842</v>
      </c>
      <c r="C1540" s="35" t="s">
        <v>843</v>
      </c>
      <c r="D1540" s="35" t="s">
        <v>6</v>
      </c>
    </row>
    <row r="1541" spans="1:4" ht="18" customHeight="1">
      <c r="A1541" s="23">
        <v>1538</v>
      </c>
      <c r="B1541" s="34" t="s">
        <v>842</v>
      </c>
      <c r="C1541" s="35" t="s">
        <v>389</v>
      </c>
      <c r="D1541" s="35" t="s">
        <v>6</v>
      </c>
    </row>
    <row r="1542" spans="1:4" ht="18" customHeight="1">
      <c r="A1542" s="23">
        <v>1539</v>
      </c>
      <c r="B1542" s="34" t="s">
        <v>842</v>
      </c>
      <c r="C1542" s="35" t="s">
        <v>328</v>
      </c>
      <c r="D1542" s="35" t="s">
        <v>6</v>
      </c>
    </row>
    <row r="1543" spans="1:4" ht="18" customHeight="1">
      <c r="A1543" s="23">
        <v>1540</v>
      </c>
      <c r="B1543" s="34" t="s">
        <v>842</v>
      </c>
      <c r="C1543" s="35" t="s">
        <v>192</v>
      </c>
      <c r="D1543" s="35" t="s">
        <v>6</v>
      </c>
    </row>
    <row r="1544" spans="1:4" ht="18" customHeight="1">
      <c r="A1544" s="23">
        <v>1541</v>
      </c>
      <c r="B1544" s="34" t="s">
        <v>842</v>
      </c>
      <c r="C1544" s="35" t="s">
        <v>195</v>
      </c>
      <c r="D1544" s="35" t="s">
        <v>6</v>
      </c>
    </row>
    <row r="1545" spans="1:4" ht="18" customHeight="1">
      <c r="A1545" s="23">
        <v>1542</v>
      </c>
      <c r="B1545" s="34" t="s">
        <v>842</v>
      </c>
      <c r="C1545" s="35" t="s">
        <v>392</v>
      </c>
      <c r="D1545" s="35" t="s">
        <v>6</v>
      </c>
    </row>
    <row r="1546" spans="1:4" ht="18" customHeight="1">
      <c r="A1546" s="23">
        <v>1543</v>
      </c>
      <c r="B1546" s="34" t="s">
        <v>842</v>
      </c>
      <c r="C1546" s="35" t="s">
        <v>331</v>
      </c>
      <c r="D1546" s="35" t="s">
        <v>6</v>
      </c>
    </row>
    <row r="1547" spans="1:4" ht="18" customHeight="1">
      <c r="A1547" s="23">
        <v>1544</v>
      </c>
      <c r="B1547" s="34" t="s">
        <v>842</v>
      </c>
      <c r="C1547" s="35" t="s">
        <v>844</v>
      </c>
      <c r="D1547" s="35" t="s">
        <v>6</v>
      </c>
    </row>
    <row r="1548" spans="1:4" ht="18" customHeight="1">
      <c r="A1548" s="23">
        <v>1545</v>
      </c>
      <c r="B1548" s="34" t="s">
        <v>842</v>
      </c>
      <c r="C1548" s="35" t="s">
        <v>197</v>
      </c>
      <c r="D1548" s="35" t="s">
        <v>6</v>
      </c>
    </row>
    <row r="1549" spans="1:4" ht="18" customHeight="1">
      <c r="A1549" s="23">
        <v>1546</v>
      </c>
      <c r="B1549" s="34" t="s">
        <v>842</v>
      </c>
      <c r="C1549" s="35" t="s">
        <v>302</v>
      </c>
      <c r="D1549" s="35" t="s">
        <v>6</v>
      </c>
    </row>
    <row r="1550" spans="1:4" ht="18" customHeight="1">
      <c r="A1550" s="23">
        <v>1547</v>
      </c>
      <c r="B1550" s="34" t="s">
        <v>842</v>
      </c>
      <c r="C1550" s="35" t="s">
        <v>397</v>
      </c>
      <c r="D1550" s="35" t="s">
        <v>6</v>
      </c>
    </row>
    <row r="1551" spans="1:4" ht="18" customHeight="1">
      <c r="A1551" s="23">
        <v>1548</v>
      </c>
      <c r="B1551" s="34" t="s">
        <v>842</v>
      </c>
      <c r="C1551" s="35" t="s">
        <v>462</v>
      </c>
      <c r="D1551" s="35" t="s">
        <v>6</v>
      </c>
    </row>
    <row r="1552" spans="1:4" ht="18" customHeight="1">
      <c r="A1552" s="23">
        <v>1549</v>
      </c>
      <c r="B1552" s="34" t="s">
        <v>842</v>
      </c>
      <c r="C1552" s="35" t="s">
        <v>303</v>
      </c>
      <c r="D1552" s="35" t="s">
        <v>6</v>
      </c>
    </row>
    <row r="1553" spans="1:4" ht="18" customHeight="1">
      <c r="A1553" s="23">
        <v>1550</v>
      </c>
      <c r="B1553" s="34" t="s">
        <v>842</v>
      </c>
      <c r="C1553" s="35" t="s">
        <v>202</v>
      </c>
      <c r="D1553" s="35" t="s">
        <v>6</v>
      </c>
    </row>
    <row r="1554" spans="1:4" ht="18" customHeight="1">
      <c r="A1554" s="23">
        <v>1551</v>
      </c>
      <c r="B1554" s="34" t="s">
        <v>842</v>
      </c>
      <c r="C1554" s="35" t="s">
        <v>204</v>
      </c>
      <c r="D1554" s="35" t="s">
        <v>6</v>
      </c>
    </row>
    <row r="1555" spans="1:4" ht="81.75" customHeight="1">
      <c r="A1555" s="23">
        <v>1552</v>
      </c>
      <c r="B1555" s="34" t="s">
        <v>842</v>
      </c>
      <c r="C1555" s="35" t="s">
        <v>205</v>
      </c>
      <c r="D1555" s="35" t="s">
        <v>72</v>
      </c>
    </row>
    <row r="1556" spans="1:4" ht="18" customHeight="1">
      <c r="A1556" s="23">
        <v>1553</v>
      </c>
      <c r="B1556" s="34" t="s">
        <v>842</v>
      </c>
      <c r="C1556" s="35" t="s">
        <v>594</v>
      </c>
      <c r="D1556" s="35" t="s">
        <v>6</v>
      </c>
    </row>
    <row r="1557" spans="1:4" ht="36.75" customHeight="1">
      <c r="A1557" s="23">
        <v>1554</v>
      </c>
      <c r="B1557" s="34" t="s">
        <v>842</v>
      </c>
      <c r="C1557" s="35" t="s">
        <v>400</v>
      </c>
      <c r="D1557" s="35" t="s">
        <v>72</v>
      </c>
    </row>
    <row r="1558" spans="1:4" ht="18" customHeight="1">
      <c r="A1558" s="23">
        <v>1555</v>
      </c>
      <c r="B1558" s="34" t="s">
        <v>842</v>
      </c>
      <c r="C1558" s="35" t="s">
        <v>206</v>
      </c>
      <c r="D1558" s="35" t="s">
        <v>6</v>
      </c>
    </row>
    <row r="1559" spans="1:4" ht="18" customHeight="1">
      <c r="A1559" s="23">
        <v>1556</v>
      </c>
      <c r="B1559" s="34" t="s">
        <v>842</v>
      </c>
      <c r="C1559" s="35" t="s">
        <v>206</v>
      </c>
      <c r="D1559" s="35" t="s">
        <v>35</v>
      </c>
    </row>
    <row r="1560" spans="1:4" ht="18" customHeight="1">
      <c r="A1560" s="23">
        <v>1557</v>
      </c>
      <c r="B1560" s="34" t="s">
        <v>842</v>
      </c>
      <c r="C1560" s="35" t="s">
        <v>48</v>
      </c>
      <c r="D1560" s="35" t="s">
        <v>39</v>
      </c>
    </row>
    <row r="1561" spans="1:4" ht="18" customHeight="1">
      <c r="A1561" s="23">
        <v>1558</v>
      </c>
      <c r="B1561" s="34" t="s">
        <v>842</v>
      </c>
      <c r="C1561" s="35" t="s">
        <v>48</v>
      </c>
      <c r="D1561" s="35" t="s">
        <v>6</v>
      </c>
    </row>
    <row r="1562" spans="1:4" ht="18" customHeight="1">
      <c r="A1562" s="23">
        <v>1559</v>
      </c>
      <c r="B1562" s="34" t="s">
        <v>842</v>
      </c>
      <c r="C1562" s="35" t="s">
        <v>401</v>
      </c>
      <c r="D1562" s="35" t="s">
        <v>72</v>
      </c>
    </row>
    <row r="1563" spans="1:4" ht="18" customHeight="1">
      <c r="A1563" s="23">
        <v>1560</v>
      </c>
      <c r="B1563" s="34" t="s">
        <v>842</v>
      </c>
      <c r="C1563" s="35" t="s">
        <v>401</v>
      </c>
      <c r="D1563" s="35" t="s">
        <v>6</v>
      </c>
    </row>
    <row r="1564" spans="1:4" ht="18" customHeight="1">
      <c r="A1564" s="23">
        <v>1561</v>
      </c>
      <c r="B1564" s="34" t="s">
        <v>842</v>
      </c>
      <c r="C1564" s="35" t="s">
        <v>332</v>
      </c>
      <c r="D1564" s="35" t="s">
        <v>6</v>
      </c>
    </row>
    <row r="1565" spans="1:4" ht="18" customHeight="1">
      <c r="A1565" s="23">
        <v>1562</v>
      </c>
      <c r="B1565" s="34" t="s">
        <v>842</v>
      </c>
      <c r="C1565" s="35" t="s">
        <v>209</v>
      </c>
      <c r="D1565" s="35" t="s">
        <v>6</v>
      </c>
    </row>
    <row r="1566" spans="1:4" ht="18" customHeight="1">
      <c r="A1566" s="23">
        <v>1563</v>
      </c>
      <c r="B1566" s="34" t="s">
        <v>842</v>
      </c>
      <c r="C1566" s="35" t="s">
        <v>210</v>
      </c>
      <c r="D1566" s="35" t="s">
        <v>6</v>
      </c>
    </row>
    <row r="1567" spans="1:4" ht="18" customHeight="1">
      <c r="A1567" s="23">
        <v>1564</v>
      </c>
      <c r="B1567" s="34" t="s">
        <v>842</v>
      </c>
      <c r="C1567" s="35" t="s">
        <v>845</v>
      </c>
      <c r="D1567" s="35" t="s">
        <v>6</v>
      </c>
    </row>
    <row r="1568" spans="1:4" ht="18" customHeight="1">
      <c r="A1568" s="23">
        <v>1565</v>
      </c>
      <c r="B1568" s="34" t="s">
        <v>842</v>
      </c>
      <c r="C1568" s="35" t="s">
        <v>212</v>
      </c>
      <c r="D1568" s="35" t="s">
        <v>6</v>
      </c>
    </row>
    <row r="1569" spans="1:4" ht="37.5" customHeight="1">
      <c r="A1569" s="23">
        <v>1566</v>
      </c>
      <c r="B1569" s="34" t="s">
        <v>842</v>
      </c>
      <c r="C1569" s="35" t="s">
        <v>213</v>
      </c>
      <c r="D1569" s="35" t="s">
        <v>72</v>
      </c>
    </row>
    <row r="1570" spans="1:4" ht="55.5" customHeight="1">
      <c r="A1570" s="23">
        <v>1567</v>
      </c>
      <c r="B1570" s="34" t="s">
        <v>842</v>
      </c>
      <c r="C1570" s="35" t="s">
        <v>402</v>
      </c>
      <c r="D1570" s="35" t="s">
        <v>6</v>
      </c>
    </row>
    <row r="1571" spans="1:4" ht="18" customHeight="1">
      <c r="A1571" s="23">
        <v>1568</v>
      </c>
      <c r="B1571" s="34" t="s">
        <v>842</v>
      </c>
      <c r="C1571" s="35" t="s">
        <v>403</v>
      </c>
      <c r="D1571" s="35" t="s">
        <v>6</v>
      </c>
    </row>
    <row r="1572" spans="1:4" ht="18" customHeight="1">
      <c r="A1572" s="23">
        <v>1569</v>
      </c>
      <c r="B1572" s="34" t="s">
        <v>842</v>
      </c>
      <c r="C1572" s="35" t="s">
        <v>214</v>
      </c>
      <c r="D1572" s="35" t="s">
        <v>6</v>
      </c>
    </row>
    <row r="1573" spans="1:4" ht="18" customHeight="1">
      <c r="A1573" s="23">
        <v>1570</v>
      </c>
      <c r="B1573" s="34" t="s">
        <v>842</v>
      </c>
      <c r="C1573" s="35" t="s">
        <v>846</v>
      </c>
      <c r="D1573" s="35" t="s">
        <v>6</v>
      </c>
    </row>
    <row r="1574" spans="1:4" ht="18" customHeight="1">
      <c r="A1574" s="23">
        <v>1571</v>
      </c>
      <c r="B1574" s="34" t="s">
        <v>842</v>
      </c>
      <c r="C1574" s="35" t="s">
        <v>404</v>
      </c>
      <c r="D1574" s="35" t="s">
        <v>72</v>
      </c>
    </row>
    <row r="1575" spans="1:4" ht="18" customHeight="1">
      <c r="A1575" s="23">
        <v>1572</v>
      </c>
      <c r="B1575" s="34" t="s">
        <v>842</v>
      </c>
      <c r="C1575" s="35" t="s">
        <v>404</v>
      </c>
      <c r="D1575" s="35" t="s">
        <v>6</v>
      </c>
    </row>
    <row r="1576" spans="1:4" ht="18" customHeight="1">
      <c r="A1576" s="23">
        <v>1573</v>
      </c>
      <c r="B1576" s="34" t="s">
        <v>842</v>
      </c>
      <c r="C1576" s="35" t="s">
        <v>304</v>
      </c>
      <c r="D1576" s="35" t="s">
        <v>6</v>
      </c>
    </row>
    <row r="1577" spans="1:4" ht="18" customHeight="1">
      <c r="A1577" s="23">
        <v>1574</v>
      </c>
      <c r="B1577" s="34" t="s">
        <v>842</v>
      </c>
      <c r="C1577" s="35" t="s">
        <v>335</v>
      </c>
      <c r="D1577" s="35" t="s">
        <v>6</v>
      </c>
    </row>
    <row r="1578" spans="1:4" ht="18" customHeight="1">
      <c r="A1578" s="23">
        <v>1575</v>
      </c>
      <c r="B1578" s="34" t="s">
        <v>842</v>
      </c>
      <c r="C1578" s="35" t="s">
        <v>847</v>
      </c>
      <c r="D1578" s="35" t="s">
        <v>6</v>
      </c>
    </row>
    <row r="1579" spans="1:4" ht="18" customHeight="1">
      <c r="A1579" s="23">
        <v>1576</v>
      </c>
      <c r="B1579" s="34" t="s">
        <v>842</v>
      </c>
      <c r="C1579" s="35" t="s">
        <v>487</v>
      </c>
      <c r="D1579" s="35" t="s">
        <v>6</v>
      </c>
    </row>
    <row r="1580" spans="1:4" ht="18" customHeight="1">
      <c r="A1580" s="23">
        <v>1577</v>
      </c>
      <c r="B1580" s="34" t="s">
        <v>842</v>
      </c>
      <c r="C1580" s="35" t="s">
        <v>487</v>
      </c>
      <c r="D1580" s="35" t="s">
        <v>35</v>
      </c>
    </row>
    <row r="1581" spans="1:4" ht="18" customHeight="1">
      <c r="A1581" s="23">
        <v>1578</v>
      </c>
      <c r="B1581" s="34" t="s">
        <v>842</v>
      </c>
      <c r="C1581" s="35" t="s">
        <v>488</v>
      </c>
      <c r="D1581" s="35" t="s">
        <v>6</v>
      </c>
    </row>
    <row r="1582" spans="1:4" ht="18" customHeight="1">
      <c r="A1582" s="23">
        <v>1579</v>
      </c>
      <c r="B1582" s="34" t="s">
        <v>842</v>
      </c>
      <c r="C1582" s="35" t="s">
        <v>492</v>
      </c>
      <c r="D1582" s="35" t="s">
        <v>6</v>
      </c>
    </row>
    <row r="1583" spans="1:4" ht="18" customHeight="1">
      <c r="A1583" s="23">
        <v>1580</v>
      </c>
      <c r="B1583" s="34" t="s">
        <v>842</v>
      </c>
      <c r="C1583" s="35" t="s">
        <v>407</v>
      </c>
      <c r="D1583" s="35" t="s">
        <v>6</v>
      </c>
    </row>
    <row r="1584" spans="1:4" ht="18" customHeight="1">
      <c r="A1584" s="23">
        <v>1581</v>
      </c>
      <c r="B1584" s="34" t="s">
        <v>842</v>
      </c>
      <c r="C1584" s="35" t="s">
        <v>222</v>
      </c>
      <c r="D1584" s="35" t="s">
        <v>6</v>
      </c>
    </row>
    <row r="1585" spans="1:4" ht="18" customHeight="1">
      <c r="A1585" s="23">
        <v>1582</v>
      </c>
      <c r="B1585" s="34" t="s">
        <v>842</v>
      </c>
      <c r="C1585" s="35" t="s">
        <v>224</v>
      </c>
      <c r="D1585" s="35" t="s">
        <v>6</v>
      </c>
    </row>
    <row r="1586" spans="1:4" ht="18" customHeight="1">
      <c r="A1586" s="23">
        <v>1583</v>
      </c>
      <c r="B1586" s="34" t="s">
        <v>842</v>
      </c>
      <c r="C1586" s="35" t="s">
        <v>225</v>
      </c>
      <c r="D1586" s="35" t="s">
        <v>6</v>
      </c>
    </row>
    <row r="1587" spans="1:4" ht="18" customHeight="1">
      <c r="A1587" s="23">
        <v>1584</v>
      </c>
      <c r="B1587" s="34" t="s">
        <v>842</v>
      </c>
      <c r="C1587" s="35" t="s">
        <v>226</v>
      </c>
      <c r="D1587" s="35" t="s">
        <v>6</v>
      </c>
    </row>
    <row r="1588" spans="1:4" ht="18" customHeight="1">
      <c r="A1588" s="23">
        <v>1585</v>
      </c>
      <c r="B1588" s="34" t="s">
        <v>842</v>
      </c>
      <c r="C1588" s="35" t="s">
        <v>502</v>
      </c>
      <c r="D1588" s="35" t="s">
        <v>6</v>
      </c>
    </row>
    <row r="1589" spans="1:4" ht="18" customHeight="1">
      <c r="A1589" s="23">
        <v>1586</v>
      </c>
      <c r="B1589" s="34" t="s">
        <v>842</v>
      </c>
      <c r="C1589" s="35" t="s">
        <v>410</v>
      </c>
      <c r="D1589" s="35" t="s">
        <v>6</v>
      </c>
    </row>
    <row r="1590" spans="1:4" ht="18" customHeight="1">
      <c r="A1590" s="23">
        <v>1587</v>
      </c>
      <c r="B1590" s="34" t="s">
        <v>842</v>
      </c>
      <c r="C1590" s="35" t="s">
        <v>411</v>
      </c>
      <c r="D1590" s="35" t="s">
        <v>6</v>
      </c>
    </row>
    <row r="1591" spans="1:4" ht="18" customHeight="1">
      <c r="A1591" s="23">
        <v>1588</v>
      </c>
      <c r="B1591" s="34" t="s">
        <v>842</v>
      </c>
      <c r="C1591" s="35" t="s">
        <v>412</v>
      </c>
      <c r="D1591" s="35" t="s">
        <v>6</v>
      </c>
    </row>
    <row r="1592" spans="1:4" ht="18" customHeight="1">
      <c r="A1592" s="23">
        <v>1589</v>
      </c>
      <c r="B1592" s="34" t="s">
        <v>842</v>
      </c>
      <c r="C1592" s="35" t="s">
        <v>685</v>
      </c>
      <c r="D1592" s="35" t="s">
        <v>6</v>
      </c>
    </row>
    <row r="1593" spans="1:4" ht="18" customHeight="1">
      <c r="A1593" s="23">
        <v>1590</v>
      </c>
      <c r="B1593" s="34" t="s">
        <v>842</v>
      </c>
      <c r="C1593" s="35" t="s">
        <v>306</v>
      </c>
      <c r="D1593" s="35" t="s">
        <v>6</v>
      </c>
    </row>
    <row r="1594" spans="1:4" ht="18" customHeight="1">
      <c r="A1594" s="23">
        <v>1591</v>
      </c>
      <c r="B1594" s="34" t="s">
        <v>842</v>
      </c>
      <c r="C1594" s="35" t="s">
        <v>414</v>
      </c>
      <c r="D1594" s="35" t="s">
        <v>6</v>
      </c>
    </row>
    <row r="1595" spans="1:4" ht="18" customHeight="1">
      <c r="A1595" s="23">
        <v>1592</v>
      </c>
      <c r="B1595" s="34" t="s">
        <v>842</v>
      </c>
      <c r="C1595" s="35" t="s">
        <v>307</v>
      </c>
      <c r="D1595" s="35" t="s">
        <v>6</v>
      </c>
    </row>
    <row r="1596" spans="1:4" ht="18" customHeight="1">
      <c r="A1596" s="23">
        <v>1593</v>
      </c>
      <c r="B1596" s="34" t="s">
        <v>842</v>
      </c>
      <c r="C1596" s="35" t="s">
        <v>340</v>
      </c>
      <c r="D1596" s="35" t="s">
        <v>6</v>
      </c>
    </row>
    <row r="1597" spans="1:4" ht="18" customHeight="1">
      <c r="A1597" s="23">
        <v>1594</v>
      </c>
      <c r="B1597" s="34" t="s">
        <v>842</v>
      </c>
      <c r="C1597" s="35" t="s">
        <v>344</v>
      </c>
      <c r="D1597" s="35" t="s">
        <v>6</v>
      </c>
    </row>
    <row r="1598" spans="1:4" ht="18" customHeight="1">
      <c r="A1598" s="23">
        <v>1595</v>
      </c>
      <c r="B1598" s="34" t="s">
        <v>842</v>
      </c>
      <c r="C1598" s="35" t="s">
        <v>235</v>
      </c>
      <c r="D1598" s="35" t="s">
        <v>6</v>
      </c>
    </row>
    <row r="1599" spans="1:4" ht="18" customHeight="1">
      <c r="A1599" s="23">
        <v>1596</v>
      </c>
      <c r="B1599" s="34" t="s">
        <v>842</v>
      </c>
      <c r="C1599" s="35" t="s">
        <v>308</v>
      </c>
      <c r="D1599" s="35" t="s">
        <v>6</v>
      </c>
    </row>
    <row r="1600" spans="1:4" ht="18" customHeight="1">
      <c r="A1600" s="23">
        <v>1597</v>
      </c>
      <c r="B1600" s="34" t="s">
        <v>842</v>
      </c>
      <c r="C1600" s="35" t="s">
        <v>848</v>
      </c>
      <c r="D1600" s="35" t="s">
        <v>6</v>
      </c>
    </row>
    <row r="1601" spans="1:4" ht="18" customHeight="1">
      <c r="A1601" s="23">
        <v>1598</v>
      </c>
      <c r="B1601" s="34" t="s">
        <v>842</v>
      </c>
      <c r="C1601" s="35" t="s">
        <v>848</v>
      </c>
      <c r="D1601" s="35" t="s">
        <v>35</v>
      </c>
    </row>
    <row r="1602" spans="1:4" ht="18" customHeight="1">
      <c r="A1602" s="23">
        <v>1599</v>
      </c>
      <c r="B1602" s="34" t="s">
        <v>842</v>
      </c>
      <c r="C1602" s="35" t="s">
        <v>849</v>
      </c>
      <c r="D1602" s="35" t="s">
        <v>6</v>
      </c>
    </row>
    <row r="1603" spans="1:4" ht="18" customHeight="1">
      <c r="A1603" s="23">
        <v>1600</v>
      </c>
      <c r="B1603" s="34" t="s">
        <v>842</v>
      </c>
      <c r="C1603" s="35" t="s">
        <v>236</v>
      </c>
      <c r="D1603" s="35" t="s">
        <v>72</v>
      </c>
    </row>
    <row r="1604" spans="1:4" ht="18" customHeight="1">
      <c r="A1604" s="23">
        <v>1601</v>
      </c>
      <c r="B1604" s="34" t="s">
        <v>842</v>
      </c>
      <c r="C1604" s="35" t="s">
        <v>236</v>
      </c>
      <c r="D1604" s="35" t="s">
        <v>6</v>
      </c>
    </row>
    <row r="1605" spans="1:4" ht="18" customHeight="1">
      <c r="A1605" s="23">
        <v>1602</v>
      </c>
      <c r="B1605" s="34" t="s">
        <v>842</v>
      </c>
      <c r="C1605" s="35" t="s">
        <v>416</v>
      </c>
      <c r="D1605" s="35" t="s">
        <v>6</v>
      </c>
    </row>
    <row r="1606" spans="1:4" ht="18" customHeight="1">
      <c r="A1606" s="23">
        <v>1603</v>
      </c>
      <c r="B1606" s="34" t="s">
        <v>842</v>
      </c>
      <c r="C1606" s="35" t="s">
        <v>309</v>
      </c>
      <c r="D1606" s="35" t="s">
        <v>6</v>
      </c>
    </row>
    <row r="1607" spans="1:4" ht="18" customHeight="1">
      <c r="A1607" s="23">
        <v>1604</v>
      </c>
      <c r="B1607" s="34" t="s">
        <v>842</v>
      </c>
      <c r="C1607" s="35" t="s">
        <v>417</v>
      </c>
      <c r="D1607" s="35" t="s">
        <v>6</v>
      </c>
    </row>
    <row r="1608" spans="1:4" ht="18" customHeight="1">
      <c r="A1608" s="23">
        <v>1605</v>
      </c>
      <c r="B1608" s="34" t="s">
        <v>842</v>
      </c>
      <c r="C1608" s="35" t="s">
        <v>850</v>
      </c>
      <c r="D1608" s="35" t="s">
        <v>6</v>
      </c>
    </row>
    <row r="1609" spans="1:4" ht="18" customHeight="1">
      <c r="A1609" s="23">
        <v>1606</v>
      </c>
      <c r="B1609" s="34" t="s">
        <v>842</v>
      </c>
      <c r="C1609" s="35" t="s">
        <v>418</v>
      </c>
      <c r="D1609" s="35" t="s">
        <v>72</v>
      </c>
    </row>
    <row r="1610" spans="1:4" ht="18" customHeight="1">
      <c r="A1610" s="23">
        <v>1607</v>
      </c>
      <c r="B1610" s="34" t="s">
        <v>842</v>
      </c>
      <c r="C1610" s="35" t="s">
        <v>418</v>
      </c>
      <c r="D1610" s="35" t="s">
        <v>6</v>
      </c>
    </row>
    <row r="1611" spans="1:4" ht="18" customHeight="1">
      <c r="A1611" s="23">
        <v>1608</v>
      </c>
      <c r="B1611" s="34" t="s">
        <v>842</v>
      </c>
      <c r="C1611" s="35" t="s">
        <v>420</v>
      </c>
      <c r="D1611" s="35" t="s">
        <v>6</v>
      </c>
    </row>
    <row r="1612" spans="1:4" ht="18" customHeight="1">
      <c r="A1612" s="23">
        <v>1609</v>
      </c>
      <c r="B1612" s="34" t="s">
        <v>842</v>
      </c>
      <c r="C1612" s="35" t="s">
        <v>421</v>
      </c>
      <c r="D1612" s="35" t="s">
        <v>6</v>
      </c>
    </row>
    <row r="1613" spans="1:4" ht="18" customHeight="1">
      <c r="A1613" s="23">
        <v>1610</v>
      </c>
      <c r="B1613" s="34" t="s">
        <v>842</v>
      </c>
      <c r="C1613" s="35" t="s">
        <v>346</v>
      </c>
      <c r="D1613" s="35" t="s">
        <v>6</v>
      </c>
    </row>
    <row r="1614" spans="1:4" ht="18" customHeight="1">
      <c r="A1614" s="23">
        <v>1611</v>
      </c>
      <c r="B1614" s="34" t="s">
        <v>842</v>
      </c>
      <c r="C1614" s="35" t="s">
        <v>310</v>
      </c>
      <c r="D1614" s="35" t="s">
        <v>6</v>
      </c>
    </row>
    <row r="1615" spans="1:4" ht="18" customHeight="1">
      <c r="A1615" s="23">
        <v>1612</v>
      </c>
      <c r="B1615" s="34" t="s">
        <v>842</v>
      </c>
      <c r="C1615" s="35" t="s">
        <v>239</v>
      </c>
      <c r="D1615" s="35" t="s">
        <v>6</v>
      </c>
    </row>
    <row r="1616" spans="1:4" ht="18" customHeight="1">
      <c r="A1616" s="23">
        <v>1613</v>
      </c>
      <c r="B1616" s="34" t="s">
        <v>842</v>
      </c>
      <c r="C1616" s="35" t="s">
        <v>694</v>
      </c>
      <c r="D1616" s="35" t="s">
        <v>39</v>
      </c>
    </row>
    <row r="1617" spans="1:4" ht="18" customHeight="1">
      <c r="A1617" s="23">
        <v>1614</v>
      </c>
      <c r="B1617" s="34" t="s">
        <v>842</v>
      </c>
      <c r="C1617" s="35" t="s">
        <v>348</v>
      </c>
      <c r="D1617" s="35" t="s">
        <v>72</v>
      </c>
    </row>
    <row r="1618" spans="1:4" ht="18" customHeight="1">
      <c r="A1618" s="23">
        <v>1615</v>
      </c>
      <c r="B1618" s="34" t="s">
        <v>842</v>
      </c>
      <c r="C1618" s="35" t="s">
        <v>348</v>
      </c>
      <c r="D1618" s="35" t="s">
        <v>6</v>
      </c>
    </row>
    <row r="1619" spans="1:4" ht="18" customHeight="1">
      <c r="A1619" s="23">
        <v>1616</v>
      </c>
      <c r="B1619" s="34" t="s">
        <v>842</v>
      </c>
      <c r="C1619" s="35" t="s">
        <v>241</v>
      </c>
      <c r="D1619" s="35" t="s">
        <v>6</v>
      </c>
    </row>
    <row r="1620" spans="1:4" ht="18" customHeight="1">
      <c r="A1620" s="23">
        <v>1617</v>
      </c>
      <c r="B1620" s="34" t="s">
        <v>842</v>
      </c>
      <c r="C1620" s="35" t="s">
        <v>242</v>
      </c>
      <c r="D1620" s="35" t="s">
        <v>6</v>
      </c>
    </row>
    <row r="1621" spans="1:4" ht="18" customHeight="1">
      <c r="A1621" s="23">
        <v>1618</v>
      </c>
      <c r="B1621" s="34" t="s">
        <v>842</v>
      </c>
      <c r="C1621" s="35" t="s">
        <v>527</v>
      </c>
      <c r="D1621" s="35" t="s">
        <v>6</v>
      </c>
    </row>
    <row r="1622" spans="1:4" ht="18" customHeight="1">
      <c r="A1622" s="23">
        <v>1619</v>
      </c>
      <c r="B1622" s="34" t="s">
        <v>842</v>
      </c>
      <c r="C1622" s="35" t="s">
        <v>427</v>
      </c>
      <c r="D1622" s="35" t="s">
        <v>6</v>
      </c>
    </row>
    <row r="1623" spans="1:4" ht="18" customHeight="1">
      <c r="A1623" s="23">
        <v>1620</v>
      </c>
      <c r="B1623" s="34" t="s">
        <v>842</v>
      </c>
      <c r="C1623" s="35" t="s">
        <v>851</v>
      </c>
      <c r="D1623" s="35" t="s">
        <v>72</v>
      </c>
    </row>
    <row r="1624" spans="1:4" ht="18" customHeight="1">
      <c r="A1624" s="23">
        <v>1621</v>
      </c>
      <c r="B1624" s="34" t="s">
        <v>842</v>
      </c>
      <c r="C1624" s="35" t="s">
        <v>851</v>
      </c>
      <c r="D1624" s="35" t="s">
        <v>6</v>
      </c>
    </row>
    <row r="1625" spans="1:4" ht="18" customHeight="1">
      <c r="A1625" s="23">
        <v>1622</v>
      </c>
      <c r="B1625" s="34" t="s">
        <v>842</v>
      </c>
      <c r="C1625" s="35" t="s">
        <v>851</v>
      </c>
      <c r="D1625" s="35" t="s">
        <v>681</v>
      </c>
    </row>
    <row r="1626" spans="1:4" ht="18" customHeight="1">
      <c r="A1626" s="23">
        <v>1623</v>
      </c>
      <c r="B1626" s="34" t="s">
        <v>842</v>
      </c>
      <c r="C1626" s="35" t="s">
        <v>355</v>
      </c>
      <c r="D1626" s="35" t="s">
        <v>6</v>
      </c>
    </row>
    <row r="1627" spans="1:4" ht="18" customHeight="1">
      <c r="A1627" s="23">
        <v>1624</v>
      </c>
      <c r="B1627" s="34" t="s">
        <v>842</v>
      </c>
      <c r="C1627" s="35" t="s">
        <v>312</v>
      </c>
      <c r="D1627" s="35" t="s">
        <v>6</v>
      </c>
    </row>
    <row r="1628" spans="1:4" ht="18" customHeight="1">
      <c r="A1628" s="23">
        <v>1625</v>
      </c>
      <c r="B1628" s="34" t="s">
        <v>842</v>
      </c>
      <c r="C1628" s="35" t="s">
        <v>250</v>
      </c>
      <c r="D1628" s="35" t="s">
        <v>6</v>
      </c>
    </row>
    <row r="1629" spans="1:4" ht="18" customHeight="1">
      <c r="A1629" s="23">
        <v>1626</v>
      </c>
      <c r="B1629" s="34" t="s">
        <v>842</v>
      </c>
      <c r="C1629" s="35" t="s">
        <v>603</v>
      </c>
      <c r="D1629" s="35" t="s">
        <v>72</v>
      </c>
    </row>
    <row r="1630" spans="1:4" ht="18" customHeight="1">
      <c r="A1630" s="23">
        <v>1627</v>
      </c>
      <c r="B1630" s="34" t="s">
        <v>842</v>
      </c>
      <c r="C1630" s="35" t="s">
        <v>603</v>
      </c>
      <c r="D1630" s="35" t="s">
        <v>6</v>
      </c>
    </row>
    <row r="1631" spans="1:4" ht="18" customHeight="1">
      <c r="A1631" s="23">
        <v>1628</v>
      </c>
      <c r="B1631" s="34" t="s">
        <v>842</v>
      </c>
      <c r="C1631" s="35" t="s">
        <v>852</v>
      </c>
      <c r="D1631" s="35" t="s">
        <v>6</v>
      </c>
    </row>
    <row r="1632" spans="1:4" ht="18" customHeight="1">
      <c r="A1632" s="23">
        <v>1629</v>
      </c>
      <c r="B1632" s="34" t="s">
        <v>842</v>
      </c>
      <c r="C1632" s="35" t="s">
        <v>852</v>
      </c>
      <c r="D1632" s="35" t="s">
        <v>35</v>
      </c>
    </row>
    <row r="1633" spans="1:4" ht="18" customHeight="1">
      <c r="A1633" s="23">
        <v>1630</v>
      </c>
      <c r="B1633" s="34" t="s">
        <v>842</v>
      </c>
      <c r="C1633" s="35" t="s">
        <v>431</v>
      </c>
      <c r="D1633" s="35" t="s">
        <v>6</v>
      </c>
    </row>
    <row r="1634" spans="1:4" ht="18" customHeight="1">
      <c r="A1634" s="23">
        <v>1631</v>
      </c>
      <c r="B1634" s="34" t="s">
        <v>842</v>
      </c>
      <c r="C1634" s="35" t="s">
        <v>382</v>
      </c>
      <c r="D1634" s="35" t="s">
        <v>6</v>
      </c>
    </row>
    <row r="1635" spans="1:4" ht="90" customHeight="1">
      <c r="A1635" s="23">
        <v>1632</v>
      </c>
      <c r="B1635" s="34" t="s">
        <v>842</v>
      </c>
      <c r="C1635" s="35" t="s">
        <v>432</v>
      </c>
      <c r="D1635" s="35" t="s">
        <v>72</v>
      </c>
    </row>
    <row r="1636" spans="1:4" ht="27">
      <c r="A1636" s="23">
        <v>1633</v>
      </c>
      <c r="B1636" s="34" t="s">
        <v>842</v>
      </c>
      <c r="C1636" s="35" t="s">
        <v>258</v>
      </c>
      <c r="D1636" s="35" t="s">
        <v>6</v>
      </c>
    </row>
    <row r="1637" spans="1:4" ht="27">
      <c r="A1637" s="23">
        <v>1634</v>
      </c>
      <c r="B1637" s="34" t="s">
        <v>842</v>
      </c>
      <c r="C1637" s="35" t="s">
        <v>258</v>
      </c>
      <c r="D1637" s="35" t="s">
        <v>259</v>
      </c>
    </row>
    <row r="1638" spans="1:4" ht="27">
      <c r="A1638" s="23">
        <v>1635</v>
      </c>
      <c r="B1638" s="34" t="s">
        <v>842</v>
      </c>
      <c r="C1638" s="35" t="s">
        <v>260</v>
      </c>
      <c r="D1638" s="35" t="s">
        <v>72</v>
      </c>
    </row>
    <row r="1639" spans="1:4" ht="27">
      <c r="A1639" s="23">
        <v>1636</v>
      </c>
      <c r="B1639" s="34" t="s">
        <v>842</v>
      </c>
      <c r="C1639" s="35" t="s">
        <v>260</v>
      </c>
      <c r="D1639" s="35" t="s">
        <v>6</v>
      </c>
    </row>
    <row r="1640" spans="1:4" ht="27">
      <c r="A1640" s="23">
        <v>1637</v>
      </c>
      <c r="B1640" s="34" t="s">
        <v>842</v>
      </c>
      <c r="C1640" s="35" t="s">
        <v>261</v>
      </c>
      <c r="D1640" s="35" t="s">
        <v>6</v>
      </c>
    </row>
    <row r="1641" spans="1:4" ht="27">
      <c r="A1641" s="23">
        <v>1638</v>
      </c>
      <c r="B1641" s="34" t="s">
        <v>842</v>
      </c>
      <c r="C1641" s="35" t="s">
        <v>262</v>
      </c>
      <c r="D1641" s="35" t="s">
        <v>6</v>
      </c>
    </row>
    <row r="1642" spans="1:4" ht="27">
      <c r="A1642" s="23">
        <v>1639</v>
      </c>
      <c r="B1642" s="34" t="s">
        <v>842</v>
      </c>
      <c r="C1642" s="35" t="s">
        <v>263</v>
      </c>
      <c r="D1642" s="35" t="s">
        <v>6</v>
      </c>
    </row>
    <row r="1643" spans="1:4" ht="27">
      <c r="A1643" s="23">
        <v>1640</v>
      </c>
      <c r="B1643" s="34" t="s">
        <v>842</v>
      </c>
      <c r="C1643" s="35" t="s">
        <v>266</v>
      </c>
      <c r="D1643" s="35" t="s">
        <v>6</v>
      </c>
    </row>
    <row r="1644" spans="1:4" ht="43.5" customHeight="1">
      <c r="A1644" s="23">
        <v>1641</v>
      </c>
      <c r="B1644" s="34" t="s">
        <v>842</v>
      </c>
      <c r="C1644" s="35" t="s">
        <v>436</v>
      </c>
      <c r="D1644" s="35" t="s">
        <v>6</v>
      </c>
    </row>
    <row r="1645" spans="1:4" ht="27">
      <c r="A1645" s="23">
        <v>1642</v>
      </c>
      <c r="B1645" s="34" t="s">
        <v>842</v>
      </c>
      <c r="C1645" s="35" t="s">
        <v>271</v>
      </c>
      <c r="D1645" s="35"/>
    </row>
    <row r="1646" spans="1:4" ht="45.75" customHeight="1">
      <c r="A1646" s="23">
        <v>1643</v>
      </c>
      <c r="B1646" s="34" t="s">
        <v>842</v>
      </c>
      <c r="C1646" s="35" t="s">
        <v>577</v>
      </c>
      <c r="D1646" s="35"/>
    </row>
    <row r="1647" spans="1:4" ht="27">
      <c r="A1647" s="23">
        <v>1644</v>
      </c>
      <c r="B1647" s="34" t="s">
        <v>842</v>
      </c>
      <c r="C1647" s="35" t="s">
        <v>764</v>
      </c>
      <c r="D1647" s="35"/>
    </row>
    <row r="1648" spans="1:4">
      <c r="A1648" s="23">
        <v>1645</v>
      </c>
      <c r="B1648" s="34" t="s">
        <v>853</v>
      </c>
      <c r="C1648" s="35" t="s">
        <v>450</v>
      </c>
      <c r="D1648" s="35" t="s">
        <v>6</v>
      </c>
    </row>
    <row r="1649" spans="1:4" ht="41.25" customHeight="1">
      <c r="A1649" s="23">
        <v>1646</v>
      </c>
      <c r="B1649" s="34" t="s">
        <v>853</v>
      </c>
      <c r="C1649" s="35" t="s">
        <v>299</v>
      </c>
      <c r="D1649" s="35" t="s">
        <v>300</v>
      </c>
    </row>
    <row r="1650" spans="1:4">
      <c r="A1650" s="23">
        <v>1647</v>
      </c>
      <c r="B1650" s="34" t="s">
        <v>853</v>
      </c>
      <c r="C1650" s="35" t="s">
        <v>329</v>
      </c>
      <c r="D1650" s="35" t="s">
        <v>6</v>
      </c>
    </row>
    <row r="1651" spans="1:4">
      <c r="A1651" s="23">
        <v>1648</v>
      </c>
      <c r="B1651" s="34" t="s">
        <v>853</v>
      </c>
      <c r="C1651" s="35" t="s">
        <v>854</v>
      </c>
      <c r="D1651" s="35" t="s">
        <v>6</v>
      </c>
    </row>
    <row r="1652" spans="1:4">
      <c r="A1652" s="23">
        <v>1649</v>
      </c>
      <c r="B1652" s="34" t="s">
        <v>853</v>
      </c>
      <c r="C1652" s="35" t="s">
        <v>676</v>
      </c>
      <c r="D1652" s="35" t="s">
        <v>6</v>
      </c>
    </row>
    <row r="1653" spans="1:4" ht="43.5" customHeight="1">
      <c r="A1653" s="23">
        <v>1650</v>
      </c>
      <c r="B1653" s="34" t="s">
        <v>853</v>
      </c>
      <c r="C1653" s="35" t="s">
        <v>456</v>
      </c>
      <c r="D1653" s="35" t="s">
        <v>6</v>
      </c>
    </row>
    <row r="1654" spans="1:4" ht="18" customHeight="1">
      <c r="A1654" s="23">
        <v>1651</v>
      </c>
      <c r="B1654" s="34" t="s">
        <v>853</v>
      </c>
      <c r="C1654" s="35" t="s">
        <v>457</v>
      </c>
      <c r="D1654" s="35" t="s">
        <v>6</v>
      </c>
    </row>
    <row r="1655" spans="1:4" ht="18" customHeight="1">
      <c r="A1655" s="23">
        <v>1652</v>
      </c>
      <c r="B1655" s="34" t="s">
        <v>853</v>
      </c>
      <c r="C1655" s="35" t="s">
        <v>458</v>
      </c>
      <c r="D1655" s="35" t="s">
        <v>6</v>
      </c>
    </row>
    <row r="1656" spans="1:4" ht="18" customHeight="1">
      <c r="A1656" s="23">
        <v>1653</v>
      </c>
      <c r="B1656" s="34" t="s">
        <v>853</v>
      </c>
      <c r="C1656" s="35" t="s">
        <v>459</v>
      </c>
      <c r="D1656" s="35" t="s">
        <v>6</v>
      </c>
    </row>
    <row r="1657" spans="1:4" ht="18" customHeight="1">
      <c r="A1657" s="23">
        <v>1654</v>
      </c>
      <c r="B1657" s="34" t="s">
        <v>853</v>
      </c>
      <c r="C1657" s="35" t="s">
        <v>855</v>
      </c>
      <c r="D1657" s="35" t="s">
        <v>6</v>
      </c>
    </row>
    <row r="1658" spans="1:4" ht="18" customHeight="1">
      <c r="A1658" s="23">
        <v>1655</v>
      </c>
      <c r="B1658" s="34" t="s">
        <v>853</v>
      </c>
      <c r="C1658" s="35" t="s">
        <v>331</v>
      </c>
      <c r="D1658" s="35" t="s">
        <v>6</v>
      </c>
    </row>
    <row r="1659" spans="1:4" ht="18" customHeight="1">
      <c r="A1659" s="23">
        <v>1656</v>
      </c>
      <c r="B1659" s="34" t="s">
        <v>853</v>
      </c>
      <c r="C1659" s="35" t="s">
        <v>462</v>
      </c>
      <c r="D1659" s="35" t="s">
        <v>6</v>
      </c>
    </row>
    <row r="1660" spans="1:4" ht="18" customHeight="1">
      <c r="A1660" s="23">
        <v>1657</v>
      </c>
      <c r="B1660" s="34" t="s">
        <v>853</v>
      </c>
      <c r="C1660" s="35" t="s">
        <v>678</v>
      </c>
      <c r="D1660" s="35" t="s">
        <v>6</v>
      </c>
    </row>
    <row r="1661" spans="1:4" ht="18" customHeight="1">
      <c r="A1661" s="23">
        <v>1658</v>
      </c>
      <c r="B1661" s="34" t="s">
        <v>853</v>
      </c>
      <c r="C1661" s="35" t="s">
        <v>645</v>
      </c>
      <c r="D1661" s="35" t="s">
        <v>72</v>
      </c>
    </row>
    <row r="1662" spans="1:4" ht="18" customHeight="1">
      <c r="A1662" s="23">
        <v>1659</v>
      </c>
      <c r="B1662" s="34" t="s">
        <v>853</v>
      </c>
      <c r="C1662" s="35" t="s">
        <v>645</v>
      </c>
      <c r="D1662" s="35" t="s">
        <v>4</v>
      </c>
    </row>
    <row r="1663" spans="1:4" ht="18" customHeight="1">
      <c r="A1663" s="23">
        <v>1660</v>
      </c>
      <c r="B1663" s="34" t="s">
        <v>853</v>
      </c>
      <c r="C1663" s="35" t="s">
        <v>645</v>
      </c>
      <c r="D1663" s="35" t="s">
        <v>6</v>
      </c>
    </row>
    <row r="1664" spans="1:4" ht="18" customHeight="1">
      <c r="A1664" s="23">
        <v>1661</v>
      </c>
      <c r="B1664" s="34" t="s">
        <v>853</v>
      </c>
      <c r="C1664" s="35" t="s">
        <v>645</v>
      </c>
      <c r="D1664" s="35" t="s">
        <v>35</v>
      </c>
    </row>
    <row r="1665" spans="1:4" ht="18" customHeight="1">
      <c r="A1665" s="23">
        <v>1662</v>
      </c>
      <c r="B1665" s="34" t="s">
        <v>853</v>
      </c>
      <c r="C1665" s="35" t="s">
        <v>645</v>
      </c>
      <c r="D1665" s="35" t="s">
        <v>27</v>
      </c>
    </row>
    <row r="1666" spans="1:4" ht="18" customHeight="1">
      <c r="A1666" s="23">
        <v>1663</v>
      </c>
      <c r="B1666" s="34" t="s">
        <v>853</v>
      </c>
      <c r="C1666" s="35" t="s">
        <v>466</v>
      </c>
      <c r="D1666" s="35" t="s">
        <v>6</v>
      </c>
    </row>
    <row r="1667" spans="1:4" ht="18" customHeight="1">
      <c r="A1667" s="23">
        <v>1664</v>
      </c>
      <c r="B1667" s="34" t="s">
        <v>853</v>
      </c>
      <c r="C1667" s="35" t="s">
        <v>856</v>
      </c>
      <c r="D1667" s="35" t="s">
        <v>6</v>
      </c>
    </row>
    <row r="1668" spans="1:4" ht="18" customHeight="1">
      <c r="A1668" s="23">
        <v>1665</v>
      </c>
      <c r="B1668" s="34" t="s">
        <v>853</v>
      </c>
      <c r="C1668" s="35" t="s">
        <v>48</v>
      </c>
      <c r="D1668" s="35" t="s">
        <v>6</v>
      </c>
    </row>
    <row r="1669" spans="1:4" ht="18" customHeight="1">
      <c r="A1669" s="23">
        <v>1666</v>
      </c>
      <c r="B1669" s="34" t="s">
        <v>853</v>
      </c>
      <c r="C1669" s="35" t="s">
        <v>474</v>
      </c>
      <c r="D1669" s="35" t="s">
        <v>475</v>
      </c>
    </row>
    <row r="1670" spans="1:4" ht="18" customHeight="1">
      <c r="A1670" s="23">
        <v>1667</v>
      </c>
      <c r="B1670" s="34" t="s">
        <v>853</v>
      </c>
      <c r="C1670" s="35" t="s">
        <v>647</v>
      </c>
      <c r="D1670" s="35" t="s">
        <v>72</v>
      </c>
    </row>
    <row r="1671" spans="1:4" ht="18" customHeight="1">
      <c r="A1671" s="23">
        <v>1668</v>
      </c>
      <c r="B1671" s="34" t="s">
        <v>853</v>
      </c>
      <c r="C1671" s="35" t="s">
        <v>647</v>
      </c>
      <c r="D1671" s="35" t="s">
        <v>6</v>
      </c>
    </row>
    <row r="1672" spans="1:4" ht="18" customHeight="1">
      <c r="A1672" s="23">
        <v>1669</v>
      </c>
      <c r="B1672" s="34" t="s">
        <v>853</v>
      </c>
      <c r="C1672" s="35" t="s">
        <v>647</v>
      </c>
      <c r="D1672" s="35" t="s">
        <v>547</v>
      </c>
    </row>
    <row r="1673" spans="1:4" ht="18" customHeight="1">
      <c r="A1673" s="23">
        <v>1670</v>
      </c>
      <c r="B1673" s="34" t="s">
        <v>853</v>
      </c>
      <c r="C1673" s="35" t="s">
        <v>476</v>
      </c>
      <c r="D1673" s="35" t="s">
        <v>6</v>
      </c>
    </row>
    <row r="1674" spans="1:4" ht="18" customHeight="1">
      <c r="A1674" s="23">
        <v>1671</v>
      </c>
      <c r="B1674" s="34" t="s">
        <v>853</v>
      </c>
      <c r="C1674" s="35" t="s">
        <v>857</v>
      </c>
      <c r="D1674" s="35" t="s">
        <v>858</v>
      </c>
    </row>
    <row r="1675" spans="1:4" ht="18" customHeight="1">
      <c r="A1675" s="23">
        <v>1672</v>
      </c>
      <c r="B1675" s="34" t="s">
        <v>853</v>
      </c>
      <c r="C1675" s="35" t="s">
        <v>857</v>
      </c>
      <c r="D1675" s="35" t="s">
        <v>859</v>
      </c>
    </row>
    <row r="1676" spans="1:4" ht="18" customHeight="1">
      <c r="A1676" s="23">
        <v>1673</v>
      </c>
      <c r="B1676" s="34" t="s">
        <v>853</v>
      </c>
      <c r="C1676" s="35" t="s">
        <v>857</v>
      </c>
      <c r="D1676" s="35" t="s">
        <v>688</v>
      </c>
    </row>
    <row r="1677" spans="1:4" ht="18" customHeight="1">
      <c r="A1677" s="23">
        <v>1674</v>
      </c>
      <c r="B1677" s="34" t="s">
        <v>853</v>
      </c>
      <c r="C1677" s="35" t="s">
        <v>789</v>
      </c>
      <c r="D1677" s="35" t="s">
        <v>6</v>
      </c>
    </row>
    <row r="1678" spans="1:4" ht="18" customHeight="1">
      <c r="A1678" s="23">
        <v>1675</v>
      </c>
      <c r="B1678" s="34" t="s">
        <v>853</v>
      </c>
      <c r="C1678" s="35" t="s">
        <v>485</v>
      </c>
      <c r="D1678" s="35" t="s">
        <v>6</v>
      </c>
    </row>
    <row r="1679" spans="1:4" ht="18" customHeight="1">
      <c r="A1679" s="23">
        <v>1676</v>
      </c>
      <c r="B1679" s="34" t="s">
        <v>853</v>
      </c>
      <c r="C1679" s="35" t="s">
        <v>486</v>
      </c>
      <c r="D1679" s="35" t="s">
        <v>200</v>
      </c>
    </row>
    <row r="1680" spans="1:4" ht="18" customHeight="1">
      <c r="A1680" s="23">
        <v>1677</v>
      </c>
      <c r="B1680" s="34" t="s">
        <v>853</v>
      </c>
      <c r="C1680" s="35" t="s">
        <v>487</v>
      </c>
      <c r="D1680" s="35" t="s">
        <v>6</v>
      </c>
    </row>
    <row r="1681" spans="1:4" ht="18" customHeight="1">
      <c r="A1681" s="23">
        <v>1678</v>
      </c>
      <c r="B1681" s="34" t="s">
        <v>853</v>
      </c>
      <c r="C1681" s="35" t="s">
        <v>487</v>
      </c>
      <c r="D1681" s="35" t="s">
        <v>35</v>
      </c>
    </row>
    <row r="1682" spans="1:4" ht="18" customHeight="1">
      <c r="A1682" s="23">
        <v>1679</v>
      </c>
      <c r="B1682" s="34" t="s">
        <v>853</v>
      </c>
      <c r="C1682" s="35" t="s">
        <v>488</v>
      </c>
      <c r="D1682" s="35" t="s">
        <v>6</v>
      </c>
    </row>
    <row r="1683" spans="1:4" ht="18" customHeight="1">
      <c r="A1683" s="23">
        <v>1680</v>
      </c>
      <c r="B1683" s="34" t="s">
        <v>853</v>
      </c>
      <c r="C1683" s="35" t="s">
        <v>492</v>
      </c>
      <c r="D1683" s="35" t="s">
        <v>6</v>
      </c>
    </row>
    <row r="1684" spans="1:4" ht="18" customHeight="1">
      <c r="A1684" s="23">
        <v>1681</v>
      </c>
      <c r="B1684" s="34" t="s">
        <v>853</v>
      </c>
      <c r="C1684" s="35" t="s">
        <v>494</v>
      </c>
      <c r="D1684" s="35" t="s">
        <v>6</v>
      </c>
    </row>
    <row r="1685" spans="1:4" ht="18" customHeight="1">
      <c r="A1685" s="23">
        <v>1682</v>
      </c>
      <c r="B1685" s="34" t="s">
        <v>853</v>
      </c>
      <c r="C1685" s="35" t="s">
        <v>222</v>
      </c>
      <c r="D1685" s="35" t="s">
        <v>6</v>
      </c>
    </row>
    <row r="1686" spans="1:4" ht="18" customHeight="1">
      <c r="A1686" s="23">
        <v>1683</v>
      </c>
      <c r="B1686" s="34" t="s">
        <v>853</v>
      </c>
      <c r="C1686" s="35" t="s">
        <v>684</v>
      </c>
      <c r="D1686" s="35" t="s">
        <v>4</v>
      </c>
    </row>
    <row r="1687" spans="1:4" ht="18" customHeight="1">
      <c r="A1687" s="23">
        <v>1684</v>
      </c>
      <c r="B1687" s="34" t="s">
        <v>853</v>
      </c>
      <c r="C1687" s="35" t="s">
        <v>502</v>
      </c>
      <c r="D1687" s="35" t="s">
        <v>6</v>
      </c>
    </row>
    <row r="1688" spans="1:4" ht="18" customHeight="1">
      <c r="A1688" s="23">
        <v>1685</v>
      </c>
      <c r="B1688" s="34" t="s">
        <v>853</v>
      </c>
      <c r="C1688" s="35" t="s">
        <v>685</v>
      </c>
      <c r="D1688" s="35" t="s">
        <v>6</v>
      </c>
    </row>
    <row r="1689" spans="1:4" ht="18" customHeight="1">
      <c r="A1689" s="23">
        <v>1686</v>
      </c>
      <c r="B1689" s="34" t="s">
        <v>853</v>
      </c>
      <c r="C1689" s="35" t="s">
        <v>339</v>
      </c>
      <c r="D1689" s="35" t="s">
        <v>6</v>
      </c>
    </row>
    <row r="1690" spans="1:4" ht="18" customHeight="1">
      <c r="A1690" s="23">
        <v>1687</v>
      </c>
      <c r="B1690" s="34" t="s">
        <v>853</v>
      </c>
      <c r="C1690" s="35" t="s">
        <v>860</v>
      </c>
      <c r="D1690" s="35" t="s">
        <v>6</v>
      </c>
    </row>
    <row r="1691" spans="1:4" ht="18" customHeight="1">
      <c r="A1691" s="23">
        <v>1688</v>
      </c>
      <c r="B1691" s="34" t="s">
        <v>853</v>
      </c>
      <c r="C1691" s="35" t="s">
        <v>861</v>
      </c>
      <c r="D1691" s="35" t="s">
        <v>6</v>
      </c>
    </row>
    <row r="1692" spans="1:4" ht="18" customHeight="1">
      <c r="A1692" s="23">
        <v>1689</v>
      </c>
      <c r="B1692" s="34" t="s">
        <v>853</v>
      </c>
      <c r="C1692" s="35" t="s">
        <v>344</v>
      </c>
      <c r="D1692" s="35" t="s">
        <v>6</v>
      </c>
    </row>
    <row r="1693" spans="1:4" ht="18" customHeight="1">
      <c r="A1693" s="23">
        <v>1690</v>
      </c>
      <c r="B1693" s="34" t="s">
        <v>853</v>
      </c>
      <c r="C1693" s="35" t="s">
        <v>686</v>
      </c>
      <c r="D1693" s="35" t="s">
        <v>6</v>
      </c>
    </row>
    <row r="1694" spans="1:4" ht="18" customHeight="1">
      <c r="A1694" s="23">
        <v>1691</v>
      </c>
      <c r="B1694" s="34" t="s">
        <v>853</v>
      </c>
      <c r="C1694" s="35" t="s">
        <v>509</v>
      </c>
      <c r="D1694" s="35" t="s">
        <v>6</v>
      </c>
    </row>
    <row r="1695" spans="1:4" ht="18" customHeight="1">
      <c r="A1695" s="23">
        <v>1692</v>
      </c>
      <c r="B1695" s="34" t="s">
        <v>853</v>
      </c>
      <c r="C1695" s="35" t="s">
        <v>510</v>
      </c>
      <c r="D1695" s="35" t="s">
        <v>72</v>
      </c>
    </row>
    <row r="1696" spans="1:4" ht="18" customHeight="1">
      <c r="A1696" s="23">
        <v>1693</v>
      </c>
      <c r="B1696" s="34" t="s">
        <v>853</v>
      </c>
      <c r="C1696" s="35" t="s">
        <v>510</v>
      </c>
      <c r="D1696" s="35" t="s">
        <v>6</v>
      </c>
    </row>
    <row r="1697" spans="1:4" ht="18" customHeight="1">
      <c r="A1697" s="23">
        <v>1694</v>
      </c>
      <c r="B1697" s="34" t="s">
        <v>853</v>
      </c>
      <c r="C1697" s="35" t="s">
        <v>687</v>
      </c>
      <c r="D1697" s="35" t="s">
        <v>6</v>
      </c>
    </row>
    <row r="1698" spans="1:4" ht="18" customHeight="1">
      <c r="A1698" s="23">
        <v>1695</v>
      </c>
      <c r="B1698" s="34" t="s">
        <v>853</v>
      </c>
      <c r="C1698" s="35" t="s">
        <v>687</v>
      </c>
      <c r="D1698" s="35" t="s">
        <v>688</v>
      </c>
    </row>
    <row r="1699" spans="1:4" ht="18" customHeight="1">
      <c r="A1699" s="23">
        <v>1696</v>
      </c>
      <c r="B1699" s="34" t="s">
        <v>853</v>
      </c>
      <c r="C1699" s="35" t="s">
        <v>687</v>
      </c>
      <c r="D1699" s="35" t="s">
        <v>479</v>
      </c>
    </row>
    <row r="1700" spans="1:4" ht="18" customHeight="1">
      <c r="A1700" s="23">
        <v>1697</v>
      </c>
      <c r="B1700" s="34" t="s">
        <v>853</v>
      </c>
      <c r="C1700" s="35" t="s">
        <v>514</v>
      </c>
      <c r="D1700" s="35" t="s">
        <v>72</v>
      </c>
    </row>
    <row r="1701" spans="1:4" ht="18" customHeight="1">
      <c r="A1701" s="23">
        <v>1698</v>
      </c>
      <c r="B1701" s="34" t="s">
        <v>853</v>
      </c>
      <c r="C1701" s="35" t="s">
        <v>514</v>
      </c>
      <c r="D1701" s="35" t="s">
        <v>6</v>
      </c>
    </row>
    <row r="1702" spans="1:4" ht="18" customHeight="1">
      <c r="A1702" s="23">
        <v>1699</v>
      </c>
      <c r="B1702" s="34" t="s">
        <v>853</v>
      </c>
      <c r="C1702" s="35" t="s">
        <v>690</v>
      </c>
      <c r="D1702" s="35" t="s">
        <v>6</v>
      </c>
    </row>
    <row r="1703" spans="1:4" ht="18" customHeight="1">
      <c r="A1703" s="23">
        <v>1700</v>
      </c>
      <c r="B1703" s="34" t="s">
        <v>853</v>
      </c>
      <c r="C1703" s="35" t="s">
        <v>516</v>
      </c>
      <c r="D1703" s="35" t="s">
        <v>6</v>
      </c>
    </row>
    <row r="1704" spans="1:4" ht="18" customHeight="1">
      <c r="A1704" s="23">
        <v>1701</v>
      </c>
      <c r="B1704" s="34" t="s">
        <v>853</v>
      </c>
      <c r="C1704" s="35" t="s">
        <v>516</v>
      </c>
      <c r="D1704" s="35" t="s">
        <v>35</v>
      </c>
    </row>
    <row r="1705" spans="1:4" ht="18" customHeight="1">
      <c r="A1705" s="23">
        <v>1702</v>
      </c>
      <c r="B1705" s="34" t="s">
        <v>853</v>
      </c>
      <c r="C1705" s="35" t="s">
        <v>692</v>
      </c>
      <c r="D1705" s="35" t="s">
        <v>6</v>
      </c>
    </row>
    <row r="1706" spans="1:4" ht="18" customHeight="1">
      <c r="A1706" s="23">
        <v>1703</v>
      </c>
      <c r="B1706" s="34" t="s">
        <v>853</v>
      </c>
      <c r="C1706" s="35" t="s">
        <v>519</v>
      </c>
      <c r="D1706" s="35" t="s">
        <v>6</v>
      </c>
    </row>
    <row r="1707" spans="1:4" ht="18" customHeight="1">
      <c r="A1707" s="23">
        <v>1704</v>
      </c>
      <c r="B1707" s="34" t="s">
        <v>853</v>
      </c>
      <c r="C1707" s="35" t="s">
        <v>693</v>
      </c>
      <c r="D1707" s="35" t="s">
        <v>6</v>
      </c>
    </row>
    <row r="1708" spans="1:4" ht="18" customHeight="1">
      <c r="A1708" s="23">
        <v>1705</v>
      </c>
      <c r="B1708" s="34" t="s">
        <v>853</v>
      </c>
      <c r="C1708" s="35" t="s">
        <v>521</v>
      </c>
      <c r="D1708" s="35" t="s">
        <v>6</v>
      </c>
    </row>
    <row r="1709" spans="1:4" ht="18" customHeight="1">
      <c r="A1709" s="23">
        <v>1706</v>
      </c>
      <c r="B1709" s="34" t="s">
        <v>853</v>
      </c>
      <c r="C1709" s="35" t="s">
        <v>522</v>
      </c>
      <c r="D1709" s="35" t="s">
        <v>6</v>
      </c>
    </row>
    <row r="1710" spans="1:4" ht="18" customHeight="1">
      <c r="A1710" s="23">
        <v>1707</v>
      </c>
      <c r="B1710" s="34" t="s">
        <v>853</v>
      </c>
      <c r="C1710" s="35" t="s">
        <v>239</v>
      </c>
      <c r="D1710" s="35" t="s">
        <v>6</v>
      </c>
    </row>
    <row r="1711" spans="1:4" ht="18" customHeight="1">
      <c r="A1711" s="23">
        <v>1708</v>
      </c>
      <c r="B1711" s="34" t="s">
        <v>853</v>
      </c>
      <c r="C1711" s="35" t="s">
        <v>695</v>
      </c>
      <c r="D1711" s="35" t="s">
        <v>6</v>
      </c>
    </row>
    <row r="1712" spans="1:4" ht="18" customHeight="1">
      <c r="A1712" s="23">
        <v>1709</v>
      </c>
      <c r="B1712" s="34" t="s">
        <v>853</v>
      </c>
      <c r="C1712" s="35" t="s">
        <v>524</v>
      </c>
      <c r="D1712" s="35" t="s">
        <v>72</v>
      </c>
    </row>
    <row r="1713" spans="1:4" ht="18" customHeight="1">
      <c r="A1713" s="23">
        <v>1710</v>
      </c>
      <c r="B1713" s="34" t="s">
        <v>853</v>
      </c>
      <c r="C1713" s="35" t="s">
        <v>241</v>
      </c>
      <c r="D1713" s="35" t="s">
        <v>6</v>
      </c>
    </row>
    <row r="1714" spans="1:4" ht="18" customHeight="1">
      <c r="A1714" s="23">
        <v>1711</v>
      </c>
      <c r="B1714" s="34" t="s">
        <v>853</v>
      </c>
      <c r="C1714" s="35" t="s">
        <v>527</v>
      </c>
      <c r="D1714" s="35" t="s">
        <v>6</v>
      </c>
    </row>
    <row r="1715" spans="1:4" ht="48.75" customHeight="1">
      <c r="A1715" s="23">
        <v>1712</v>
      </c>
      <c r="B1715" s="34" t="s">
        <v>853</v>
      </c>
      <c r="C1715" s="35" t="s">
        <v>528</v>
      </c>
      <c r="D1715" s="35" t="s">
        <v>72</v>
      </c>
    </row>
    <row r="1716" spans="1:4" ht="18" customHeight="1">
      <c r="A1716" s="23">
        <v>1713</v>
      </c>
      <c r="B1716" s="34" t="s">
        <v>853</v>
      </c>
      <c r="C1716" s="35" t="s">
        <v>698</v>
      </c>
      <c r="D1716" s="35" t="s">
        <v>6</v>
      </c>
    </row>
    <row r="1717" spans="1:4" ht="18" customHeight="1">
      <c r="A1717" s="23">
        <v>1714</v>
      </c>
      <c r="B1717" s="34" t="s">
        <v>853</v>
      </c>
      <c r="C1717" s="35" t="s">
        <v>699</v>
      </c>
      <c r="D1717" s="35" t="s">
        <v>6</v>
      </c>
    </row>
    <row r="1718" spans="1:4" ht="18" customHeight="1">
      <c r="A1718" s="23">
        <v>1715</v>
      </c>
      <c r="B1718" s="34" t="s">
        <v>853</v>
      </c>
      <c r="C1718" s="35" t="s">
        <v>660</v>
      </c>
      <c r="D1718" s="35" t="s">
        <v>661</v>
      </c>
    </row>
    <row r="1719" spans="1:4" ht="18" customHeight="1">
      <c r="A1719" s="23">
        <v>1716</v>
      </c>
      <c r="B1719" s="34" t="s">
        <v>853</v>
      </c>
      <c r="C1719" s="35" t="s">
        <v>660</v>
      </c>
      <c r="D1719" s="35" t="s">
        <v>6</v>
      </c>
    </row>
    <row r="1720" spans="1:4" ht="18" customHeight="1">
      <c r="A1720" s="23">
        <v>1717</v>
      </c>
      <c r="B1720" s="34" t="s">
        <v>853</v>
      </c>
      <c r="C1720" s="35" t="s">
        <v>660</v>
      </c>
      <c r="D1720" s="35" t="s">
        <v>662</v>
      </c>
    </row>
    <row r="1721" spans="1:4" ht="18" customHeight="1">
      <c r="A1721" s="23">
        <v>1718</v>
      </c>
      <c r="B1721" s="34" t="s">
        <v>853</v>
      </c>
      <c r="C1721" s="35" t="s">
        <v>539</v>
      </c>
      <c r="D1721" s="35" t="s">
        <v>6</v>
      </c>
    </row>
    <row r="1722" spans="1:4" ht="18" customHeight="1">
      <c r="A1722" s="23">
        <v>1719</v>
      </c>
      <c r="B1722" s="34" t="s">
        <v>853</v>
      </c>
      <c r="C1722" s="35" t="s">
        <v>759</v>
      </c>
      <c r="D1722" s="35" t="s">
        <v>6</v>
      </c>
    </row>
    <row r="1723" spans="1:4" ht="18" customHeight="1">
      <c r="A1723" s="23">
        <v>1720</v>
      </c>
      <c r="B1723" s="34" t="s">
        <v>853</v>
      </c>
      <c r="C1723" s="35" t="s">
        <v>702</v>
      </c>
      <c r="D1723" s="35" t="s">
        <v>6</v>
      </c>
    </row>
    <row r="1724" spans="1:4" ht="18" customHeight="1">
      <c r="A1724" s="23">
        <v>1721</v>
      </c>
      <c r="B1724" s="34" t="s">
        <v>853</v>
      </c>
      <c r="C1724" s="35" t="s">
        <v>862</v>
      </c>
      <c r="D1724" s="35" t="s">
        <v>6</v>
      </c>
    </row>
    <row r="1725" spans="1:4" ht="18" customHeight="1">
      <c r="A1725" s="23">
        <v>1722</v>
      </c>
      <c r="B1725" s="34" t="s">
        <v>853</v>
      </c>
      <c r="C1725" s="35" t="s">
        <v>863</v>
      </c>
      <c r="D1725" s="35" t="s">
        <v>547</v>
      </c>
    </row>
    <row r="1726" spans="1:4" ht="18" customHeight="1">
      <c r="A1726" s="23">
        <v>1723</v>
      </c>
      <c r="B1726" s="34" t="s">
        <v>853</v>
      </c>
      <c r="C1726" s="35" t="s">
        <v>864</v>
      </c>
      <c r="D1726" s="35" t="s">
        <v>6</v>
      </c>
    </row>
    <row r="1727" spans="1:4" ht="18" customHeight="1">
      <c r="A1727" s="23">
        <v>1724</v>
      </c>
      <c r="B1727" s="34" t="s">
        <v>853</v>
      </c>
      <c r="C1727" s="35" t="s">
        <v>669</v>
      </c>
      <c r="D1727" s="35" t="s">
        <v>72</v>
      </c>
    </row>
    <row r="1728" spans="1:4" ht="18" customHeight="1">
      <c r="A1728" s="23">
        <v>1725</v>
      </c>
      <c r="B1728" s="34" t="s">
        <v>853</v>
      </c>
      <c r="C1728" s="35" t="s">
        <v>669</v>
      </c>
      <c r="D1728" s="35" t="s">
        <v>6</v>
      </c>
    </row>
    <row r="1729" spans="1:4" ht="18" customHeight="1">
      <c r="A1729" s="23">
        <v>1726</v>
      </c>
      <c r="B1729" s="34" t="s">
        <v>853</v>
      </c>
      <c r="C1729" s="35" t="s">
        <v>669</v>
      </c>
      <c r="D1729" s="35" t="s">
        <v>547</v>
      </c>
    </row>
    <row r="1730" spans="1:4" ht="18" customHeight="1">
      <c r="A1730" s="23">
        <v>1727</v>
      </c>
      <c r="B1730" s="34" t="s">
        <v>853</v>
      </c>
      <c r="C1730" s="35" t="s">
        <v>445</v>
      </c>
      <c r="D1730" s="35" t="s">
        <v>6</v>
      </c>
    </row>
    <row r="1731" spans="1:4" ht="18" customHeight="1">
      <c r="A1731" s="23">
        <v>1728</v>
      </c>
      <c r="B1731" s="34" t="s">
        <v>853</v>
      </c>
      <c r="C1731" s="35" t="s">
        <v>682</v>
      </c>
      <c r="D1731" s="35" t="s">
        <v>6</v>
      </c>
    </row>
    <row r="1732" spans="1:4" ht="18" customHeight="1">
      <c r="A1732" s="23">
        <v>1729</v>
      </c>
      <c r="B1732" s="34" t="s">
        <v>853</v>
      </c>
      <c r="C1732" s="35" t="s">
        <v>704</v>
      </c>
      <c r="D1732" s="35" t="s">
        <v>6</v>
      </c>
    </row>
    <row r="1733" spans="1:4" ht="18" customHeight="1">
      <c r="A1733" s="23">
        <v>1730</v>
      </c>
      <c r="B1733" s="34" t="s">
        <v>853</v>
      </c>
      <c r="C1733" s="35" t="s">
        <v>865</v>
      </c>
      <c r="D1733" s="35"/>
    </row>
    <row r="1734" spans="1:4" ht="18" customHeight="1">
      <c r="A1734" s="23">
        <v>1731</v>
      </c>
      <c r="B1734" s="34" t="s">
        <v>853</v>
      </c>
      <c r="C1734" s="35" t="s">
        <v>705</v>
      </c>
      <c r="D1734" s="35"/>
    </row>
    <row r="1735" spans="1:4" ht="18" customHeight="1">
      <c r="A1735" s="23">
        <v>1732</v>
      </c>
      <c r="B1735" s="34" t="s">
        <v>853</v>
      </c>
      <c r="C1735" s="35" t="s">
        <v>866</v>
      </c>
      <c r="D1735" s="35"/>
    </row>
    <row r="1736" spans="1:4" ht="18" customHeight="1">
      <c r="A1736" s="23">
        <v>1733</v>
      </c>
      <c r="B1736" s="34" t="s">
        <v>853</v>
      </c>
      <c r="C1736" s="35" t="s">
        <v>708</v>
      </c>
      <c r="D1736" s="35"/>
    </row>
    <row r="1737" spans="1:4" ht="18" customHeight="1">
      <c r="A1737" s="23">
        <v>1734</v>
      </c>
      <c r="B1737" s="34" t="s">
        <v>853</v>
      </c>
      <c r="C1737" s="35" t="s">
        <v>867</v>
      </c>
      <c r="D1737" s="35"/>
    </row>
    <row r="1738" spans="1:4" ht="18" customHeight="1">
      <c r="A1738" s="23">
        <v>1735</v>
      </c>
      <c r="B1738" s="34" t="s">
        <v>853</v>
      </c>
      <c r="C1738" s="35" t="s">
        <v>713</v>
      </c>
      <c r="D1738" s="35"/>
    </row>
    <row r="1739" spans="1:4" ht="18" customHeight="1">
      <c r="A1739" s="23">
        <v>1736</v>
      </c>
      <c r="B1739" s="34" t="s">
        <v>853</v>
      </c>
      <c r="C1739" s="35" t="s">
        <v>716</v>
      </c>
      <c r="D1739" s="35"/>
    </row>
    <row r="1740" spans="1:4" ht="18" customHeight="1">
      <c r="A1740" s="23">
        <v>1737</v>
      </c>
      <c r="B1740" s="34" t="s">
        <v>853</v>
      </c>
      <c r="C1740" s="35" t="s">
        <v>719</v>
      </c>
      <c r="D1740" s="35"/>
    </row>
    <row r="1741" spans="1:4" ht="41.25" customHeight="1">
      <c r="A1741" s="23">
        <v>1738</v>
      </c>
      <c r="B1741" s="34" t="s">
        <v>853</v>
      </c>
      <c r="C1741" s="35" t="s">
        <v>577</v>
      </c>
      <c r="D1741" s="35"/>
    </row>
    <row r="1742" spans="1:4" ht="18" customHeight="1">
      <c r="A1742" s="23">
        <v>1739</v>
      </c>
      <c r="B1742" s="34" t="s">
        <v>853</v>
      </c>
      <c r="C1742" s="35" t="s">
        <v>868</v>
      </c>
      <c r="D1742" s="35"/>
    </row>
    <row r="1743" spans="1:4" ht="18" customHeight="1">
      <c r="A1743" s="23">
        <v>1740</v>
      </c>
      <c r="B1743" s="34" t="s">
        <v>853</v>
      </c>
      <c r="C1743" s="35" t="s">
        <v>723</v>
      </c>
      <c r="D1743" s="35"/>
    </row>
    <row r="1744" spans="1:4" ht="18" customHeight="1">
      <c r="A1744" s="23">
        <v>1741</v>
      </c>
      <c r="B1744" s="34" t="s">
        <v>853</v>
      </c>
      <c r="C1744" s="35" t="s">
        <v>869</v>
      </c>
      <c r="D1744" s="35"/>
    </row>
    <row r="1745" spans="1:4" ht="18" customHeight="1">
      <c r="A1745" s="23">
        <v>1742</v>
      </c>
      <c r="B1745" s="34" t="s">
        <v>853</v>
      </c>
      <c r="C1745" s="35" t="s">
        <v>870</v>
      </c>
      <c r="D1745" s="35"/>
    </row>
    <row r="1746" spans="1:4" ht="18" customHeight="1">
      <c r="A1746" s="23">
        <v>1743</v>
      </c>
      <c r="B1746" s="34" t="s">
        <v>853</v>
      </c>
      <c r="C1746" s="35" t="s">
        <v>871</v>
      </c>
      <c r="D1746" s="35"/>
    </row>
    <row r="1747" spans="1:4" ht="18" customHeight="1">
      <c r="A1747" s="23">
        <v>1744</v>
      </c>
      <c r="B1747" s="34" t="s">
        <v>853</v>
      </c>
      <c r="C1747" s="35" t="s">
        <v>872</v>
      </c>
      <c r="D1747" s="35"/>
    </row>
    <row r="1748" spans="1:4" ht="18" customHeight="1">
      <c r="A1748" s="23">
        <v>1745</v>
      </c>
      <c r="B1748" s="34" t="s">
        <v>853</v>
      </c>
      <c r="C1748" s="35" t="s">
        <v>873</v>
      </c>
      <c r="D1748" s="35"/>
    </row>
    <row r="1749" spans="1:4" ht="18" customHeight="1">
      <c r="A1749" s="23">
        <v>1746</v>
      </c>
      <c r="B1749" s="34" t="s">
        <v>853</v>
      </c>
      <c r="C1749" s="35" t="s">
        <v>874</v>
      </c>
      <c r="D1749" s="35"/>
    </row>
    <row r="1750" spans="1:4" ht="18" customHeight="1">
      <c r="A1750" s="23">
        <v>1747</v>
      </c>
      <c r="B1750" s="34" t="s">
        <v>853</v>
      </c>
      <c r="C1750" s="35" t="s">
        <v>875</v>
      </c>
      <c r="D1750" s="35"/>
    </row>
    <row r="1751" spans="1:4" ht="18" customHeight="1">
      <c r="A1751" s="23">
        <v>1748</v>
      </c>
      <c r="B1751" s="34" t="s">
        <v>853</v>
      </c>
      <c r="C1751" s="35" t="s">
        <v>732</v>
      </c>
      <c r="D1751" s="35"/>
    </row>
    <row r="1752" spans="1:4" ht="18" customHeight="1">
      <c r="A1752" s="23">
        <v>1749</v>
      </c>
      <c r="B1752" s="34" t="s">
        <v>853</v>
      </c>
      <c r="C1752" s="35" t="s">
        <v>733</v>
      </c>
      <c r="D1752" s="35"/>
    </row>
    <row r="1753" spans="1:4" ht="18" customHeight="1">
      <c r="A1753" s="23">
        <v>1750</v>
      </c>
      <c r="B1753" s="34" t="s">
        <v>853</v>
      </c>
      <c r="C1753" s="35" t="s">
        <v>734</v>
      </c>
      <c r="D1753" s="35"/>
    </row>
    <row r="1754" spans="1:4" ht="18" customHeight="1">
      <c r="A1754" s="23">
        <v>1751</v>
      </c>
      <c r="B1754" s="34" t="s">
        <v>876</v>
      </c>
      <c r="C1754" s="35" t="s">
        <v>389</v>
      </c>
      <c r="D1754" s="35" t="s">
        <v>6</v>
      </c>
    </row>
    <row r="1755" spans="1:4" ht="18" customHeight="1">
      <c r="A1755" s="23">
        <v>1752</v>
      </c>
      <c r="B1755" s="34" t="s">
        <v>876</v>
      </c>
      <c r="C1755" s="35" t="s">
        <v>327</v>
      </c>
      <c r="D1755" s="35" t="s">
        <v>6</v>
      </c>
    </row>
    <row r="1756" spans="1:4" ht="18" customHeight="1">
      <c r="A1756" s="23">
        <v>1753</v>
      </c>
      <c r="B1756" s="34" t="s">
        <v>876</v>
      </c>
      <c r="C1756" s="35" t="s">
        <v>328</v>
      </c>
      <c r="D1756" s="35" t="s">
        <v>6</v>
      </c>
    </row>
    <row r="1757" spans="1:4" ht="18" customHeight="1">
      <c r="A1757" s="23">
        <v>1754</v>
      </c>
      <c r="B1757" s="34" t="s">
        <v>876</v>
      </c>
      <c r="C1757" s="35" t="s">
        <v>192</v>
      </c>
      <c r="D1757" s="35" t="s">
        <v>6</v>
      </c>
    </row>
    <row r="1758" spans="1:4" ht="18" customHeight="1">
      <c r="A1758" s="23">
        <v>1755</v>
      </c>
      <c r="B1758" s="34" t="s">
        <v>876</v>
      </c>
      <c r="C1758" s="35" t="s">
        <v>390</v>
      </c>
      <c r="D1758" s="35" t="s">
        <v>6</v>
      </c>
    </row>
    <row r="1759" spans="1:4" ht="18" customHeight="1">
      <c r="A1759" s="23">
        <v>1756</v>
      </c>
      <c r="B1759" s="34" t="s">
        <v>876</v>
      </c>
      <c r="C1759" s="35" t="s">
        <v>391</v>
      </c>
      <c r="D1759" s="35" t="s">
        <v>6</v>
      </c>
    </row>
    <row r="1760" spans="1:4" ht="18" customHeight="1">
      <c r="A1760" s="23">
        <v>1757</v>
      </c>
      <c r="B1760" s="34" t="s">
        <v>876</v>
      </c>
      <c r="C1760" s="35" t="s">
        <v>329</v>
      </c>
      <c r="D1760" s="35" t="s">
        <v>6</v>
      </c>
    </row>
    <row r="1761" spans="1:4" ht="18" customHeight="1">
      <c r="A1761" s="23">
        <v>1758</v>
      </c>
      <c r="B1761" s="34" t="s">
        <v>876</v>
      </c>
      <c r="C1761" s="35" t="s">
        <v>193</v>
      </c>
      <c r="D1761" s="35" t="s">
        <v>6</v>
      </c>
    </row>
    <row r="1762" spans="1:4" ht="18" customHeight="1">
      <c r="A1762" s="23">
        <v>1759</v>
      </c>
      <c r="B1762" s="34" t="s">
        <v>876</v>
      </c>
      <c r="C1762" s="35" t="s">
        <v>195</v>
      </c>
      <c r="D1762" s="35" t="s">
        <v>6</v>
      </c>
    </row>
    <row r="1763" spans="1:4" ht="18" customHeight="1">
      <c r="A1763" s="23">
        <v>1760</v>
      </c>
      <c r="B1763" s="34" t="s">
        <v>876</v>
      </c>
      <c r="C1763" s="35" t="s">
        <v>331</v>
      </c>
      <c r="D1763" s="35" t="s">
        <v>6</v>
      </c>
    </row>
    <row r="1764" spans="1:4" ht="18" customHeight="1">
      <c r="A1764" s="23">
        <v>1761</v>
      </c>
      <c r="B1764" s="34" t="s">
        <v>876</v>
      </c>
      <c r="C1764" s="35" t="s">
        <v>197</v>
      </c>
      <c r="D1764" s="35" t="s">
        <v>6</v>
      </c>
    </row>
    <row r="1765" spans="1:4" ht="18" customHeight="1">
      <c r="A1765" s="23">
        <v>1762</v>
      </c>
      <c r="B1765" s="34" t="s">
        <v>876</v>
      </c>
      <c r="C1765" s="35" t="s">
        <v>397</v>
      </c>
      <c r="D1765" s="35" t="s">
        <v>6</v>
      </c>
    </row>
    <row r="1766" spans="1:4" ht="18" customHeight="1">
      <c r="A1766" s="23">
        <v>1763</v>
      </c>
      <c r="B1766" s="34" t="s">
        <v>876</v>
      </c>
      <c r="C1766" s="35" t="s">
        <v>462</v>
      </c>
      <c r="D1766" s="35" t="s">
        <v>6</v>
      </c>
    </row>
    <row r="1767" spans="1:4" ht="18" customHeight="1">
      <c r="A1767" s="23">
        <v>1764</v>
      </c>
      <c r="B1767" s="34" t="s">
        <v>876</v>
      </c>
      <c r="C1767" s="35" t="s">
        <v>398</v>
      </c>
      <c r="D1767" s="35" t="s">
        <v>6</v>
      </c>
    </row>
    <row r="1768" spans="1:4" ht="18" customHeight="1">
      <c r="A1768" s="23">
        <v>1765</v>
      </c>
      <c r="B1768" s="34" t="s">
        <v>876</v>
      </c>
      <c r="C1768" s="35" t="s">
        <v>303</v>
      </c>
      <c r="D1768" s="35" t="s">
        <v>6</v>
      </c>
    </row>
    <row r="1769" spans="1:4" ht="18" customHeight="1">
      <c r="A1769" s="23">
        <v>1766</v>
      </c>
      <c r="B1769" s="34" t="s">
        <v>876</v>
      </c>
      <c r="C1769" s="35" t="s">
        <v>202</v>
      </c>
      <c r="D1769" s="35" t="s">
        <v>6</v>
      </c>
    </row>
    <row r="1770" spans="1:4" ht="18" customHeight="1">
      <c r="A1770" s="23">
        <v>1767</v>
      </c>
      <c r="B1770" s="34" t="s">
        <v>876</v>
      </c>
      <c r="C1770" s="35" t="s">
        <v>751</v>
      </c>
      <c r="D1770" s="35" t="s">
        <v>6</v>
      </c>
    </row>
    <row r="1771" spans="1:4" ht="18" customHeight="1">
      <c r="A1771" s="23">
        <v>1768</v>
      </c>
      <c r="B1771" s="34" t="s">
        <v>876</v>
      </c>
      <c r="C1771" s="35" t="s">
        <v>594</v>
      </c>
      <c r="D1771" s="35" t="s">
        <v>6</v>
      </c>
    </row>
    <row r="1772" spans="1:4" ht="42" customHeight="1">
      <c r="A1772" s="23">
        <v>1769</v>
      </c>
      <c r="B1772" s="34" t="s">
        <v>876</v>
      </c>
      <c r="C1772" s="35" t="s">
        <v>400</v>
      </c>
      <c r="D1772" s="35" t="s">
        <v>72</v>
      </c>
    </row>
    <row r="1773" spans="1:4">
      <c r="A1773" s="23">
        <v>1770</v>
      </c>
      <c r="B1773" s="34" t="s">
        <v>876</v>
      </c>
      <c r="C1773" s="35" t="s">
        <v>48</v>
      </c>
      <c r="D1773" s="35" t="s">
        <v>6</v>
      </c>
    </row>
    <row r="1774" spans="1:4">
      <c r="A1774" s="23">
        <v>1771</v>
      </c>
      <c r="B1774" s="34" t="s">
        <v>876</v>
      </c>
      <c r="C1774" s="35" t="s">
        <v>209</v>
      </c>
      <c r="D1774" s="35" t="s">
        <v>6</v>
      </c>
    </row>
    <row r="1775" spans="1:4">
      <c r="A1775" s="23">
        <v>1772</v>
      </c>
      <c r="B1775" s="34" t="s">
        <v>876</v>
      </c>
      <c r="C1775" s="35" t="s">
        <v>210</v>
      </c>
      <c r="D1775" s="35" t="s">
        <v>6</v>
      </c>
    </row>
    <row r="1776" spans="1:4">
      <c r="A1776" s="23">
        <v>1773</v>
      </c>
      <c r="B1776" s="34" t="s">
        <v>876</v>
      </c>
      <c r="C1776" s="35" t="s">
        <v>476</v>
      </c>
      <c r="D1776" s="35" t="s">
        <v>6</v>
      </c>
    </row>
    <row r="1777" spans="1:4">
      <c r="A1777" s="23">
        <v>1774</v>
      </c>
      <c r="B1777" s="34" t="s">
        <v>876</v>
      </c>
      <c r="C1777" s="35" t="s">
        <v>212</v>
      </c>
      <c r="D1777" s="35" t="s">
        <v>6</v>
      </c>
    </row>
    <row r="1778" spans="1:4" ht="27">
      <c r="A1778" s="23">
        <v>1775</v>
      </c>
      <c r="B1778" s="34" t="s">
        <v>876</v>
      </c>
      <c r="C1778" s="35" t="s">
        <v>213</v>
      </c>
      <c r="D1778" s="35" t="s">
        <v>72</v>
      </c>
    </row>
    <row r="1779" spans="1:4" ht="63.75" customHeight="1">
      <c r="A1779" s="23">
        <v>1776</v>
      </c>
      <c r="B1779" s="34" t="s">
        <v>876</v>
      </c>
      <c r="C1779" s="35" t="s">
        <v>402</v>
      </c>
      <c r="D1779" s="35" t="s">
        <v>6</v>
      </c>
    </row>
    <row r="1780" spans="1:4">
      <c r="A1780" s="23">
        <v>1777</v>
      </c>
      <c r="B1780" s="34" t="s">
        <v>876</v>
      </c>
      <c r="C1780" s="35" t="s">
        <v>403</v>
      </c>
      <c r="D1780" s="35" t="s">
        <v>6</v>
      </c>
    </row>
    <row r="1781" spans="1:4">
      <c r="A1781" s="23">
        <v>1778</v>
      </c>
      <c r="B1781" s="34" t="s">
        <v>876</v>
      </c>
      <c r="C1781" s="35" t="s">
        <v>214</v>
      </c>
      <c r="D1781" s="35" t="s">
        <v>6</v>
      </c>
    </row>
    <row r="1782" spans="1:4">
      <c r="A1782" s="23">
        <v>1779</v>
      </c>
      <c r="B1782" s="34" t="s">
        <v>876</v>
      </c>
      <c r="C1782" s="35" t="s">
        <v>404</v>
      </c>
      <c r="D1782" s="35" t="s">
        <v>72</v>
      </c>
    </row>
    <row r="1783" spans="1:4">
      <c r="A1783" s="23">
        <v>1780</v>
      </c>
      <c r="B1783" s="34" t="s">
        <v>876</v>
      </c>
      <c r="C1783" s="35" t="s">
        <v>404</v>
      </c>
      <c r="D1783" s="35" t="s">
        <v>6</v>
      </c>
    </row>
    <row r="1784" spans="1:4">
      <c r="A1784" s="23">
        <v>1781</v>
      </c>
      <c r="B1784" s="34" t="s">
        <v>876</v>
      </c>
      <c r="C1784" s="35" t="s">
        <v>304</v>
      </c>
      <c r="D1784" s="35" t="s">
        <v>6</v>
      </c>
    </row>
    <row r="1785" spans="1:4">
      <c r="A1785" s="23">
        <v>1782</v>
      </c>
      <c r="B1785" s="34" t="s">
        <v>876</v>
      </c>
      <c r="C1785" s="35" t="s">
        <v>877</v>
      </c>
      <c r="D1785" s="35" t="s">
        <v>4</v>
      </c>
    </row>
    <row r="1786" spans="1:4">
      <c r="A1786" s="23">
        <v>1783</v>
      </c>
      <c r="B1786" s="34" t="s">
        <v>876</v>
      </c>
      <c r="C1786" s="35" t="s">
        <v>305</v>
      </c>
      <c r="D1786" s="35" t="s">
        <v>6</v>
      </c>
    </row>
    <row r="1787" spans="1:4">
      <c r="A1787" s="23">
        <v>1784</v>
      </c>
      <c r="B1787" s="34" t="s">
        <v>876</v>
      </c>
      <c r="C1787" s="35" t="s">
        <v>487</v>
      </c>
      <c r="D1787" s="35" t="s">
        <v>6</v>
      </c>
    </row>
    <row r="1788" spans="1:4">
      <c r="A1788" s="23">
        <v>1785</v>
      </c>
      <c r="B1788" s="34" t="s">
        <v>876</v>
      </c>
      <c r="C1788" s="35" t="s">
        <v>487</v>
      </c>
      <c r="D1788" s="35" t="s">
        <v>35</v>
      </c>
    </row>
    <row r="1789" spans="1:4">
      <c r="A1789" s="23">
        <v>1786</v>
      </c>
      <c r="B1789" s="34" t="s">
        <v>876</v>
      </c>
      <c r="C1789" s="35" t="s">
        <v>488</v>
      </c>
      <c r="D1789" s="35" t="s">
        <v>6</v>
      </c>
    </row>
    <row r="1790" spans="1:4">
      <c r="A1790" s="23">
        <v>1787</v>
      </c>
      <c r="B1790" s="34" t="s">
        <v>876</v>
      </c>
      <c r="C1790" s="35" t="s">
        <v>406</v>
      </c>
      <c r="D1790" s="35" t="s">
        <v>6</v>
      </c>
    </row>
    <row r="1791" spans="1:4">
      <c r="A1791" s="23">
        <v>1788</v>
      </c>
      <c r="B1791" s="34" t="s">
        <v>876</v>
      </c>
      <c r="C1791" s="35" t="s">
        <v>492</v>
      </c>
      <c r="D1791" s="35" t="s">
        <v>6</v>
      </c>
    </row>
    <row r="1792" spans="1:4">
      <c r="A1792" s="23">
        <v>1789</v>
      </c>
      <c r="B1792" s="34" t="s">
        <v>876</v>
      </c>
      <c r="C1792" s="35" t="s">
        <v>407</v>
      </c>
      <c r="D1792" s="35" t="s">
        <v>6</v>
      </c>
    </row>
    <row r="1793" spans="1:4">
      <c r="A1793" s="23">
        <v>1790</v>
      </c>
      <c r="B1793" s="34" t="s">
        <v>876</v>
      </c>
      <c r="C1793" s="35" t="s">
        <v>222</v>
      </c>
      <c r="D1793" s="35" t="s">
        <v>6</v>
      </c>
    </row>
    <row r="1794" spans="1:4">
      <c r="A1794" s="23">
        <v>1791</v>
      </c>
      <c r="B1794" s="34" t="s">
        <v>876</v>
      </c>
      <c r="C1794" s="35" t="s">
        <v>496</v>
      </c>
      <c r="D1794" s="35" t="s">
        <v>6</v>
      </c>
    </row>
    <row r="1795" spans="1:4">
      <c r="A1795" s="23">
        <v>1792</v>
      </c>
      <c r="B1795" s="34" t="s">
        <v>876</v>
      </c>
      <c r="C1795" s="35" t="s">
        <v>224</v>
      </c>
      <c r="D1795" s="35" t="s">
        <v>6</v>
      </c>
    </row>
    <row r="1796" spans="1:4">
      <c r="A1796" s="23">
        <v>1793</v>
      </c>
      <c r="B1796" s="34" t="s">
        <v>876</v>
      </c>
      <c r="C1796" s="35" t="s">
        <v>225</v>
      </c>
      <c r="D1796" s="35" t="s">
        <v>6</v>
      </c>
    </row>
    <row r="1797" spans="1:4">
      <c r="A1797" s="23">
        <v>1794</v>
      </c>
      <c r="B1797" s="34" t="s">
        <v>876</v>
      </c>
      <c r="C1797" s="35" t="s">
        <v>226</v>
      </c>
      <c r="D1797" s="35" t="s">
        <v>6</v>
      </c>
    </row>
    <row r="1798" spans="1:4">
      <c r="A1798" s="23">
        <v>1795</v>
      </c>
      <c r="B1798" s="34" t="s">
        <v>876</v>
      </c>
      <c r="C1798" s="35" t="s">
        <v>410</v>
      </c>
      <c r="D1798" s="35" t="s">
        <v>6</v>
      </c>
    </row>
    <row r="1799" spans="1:4">
      <c r="A1799" s="23">
        <v>1796</v>
      </c>
      <c r="B1799" s="34" t="s">
        <v>876</v>
      </c>
      <c r="C1799" s="35" t="s">
        <v>411</v>
      </c>
      <c r="D1799" s="35" t="s">
        <v>6</v>
      </c>
    </row>
    <row r="1800" spans="1:4">
      <c r="A1800" s="23">
        <v>1797</v>
      </c>
      <c r="B1800" s="34" t="s">
        <v>876</v>
      </c>
      <c r="C1800" s="35" t="s">
        <v>412</v>
      </c>
      <c r="D1800" s="35" t="s">
        <v>6</v>
      </c>
    </row>
    <row r="1801" spans="1:4">
      <c r="A1801" s="23">
        <v>1798</v>
      </c>
      <c r="B1801" s="34" t="s">
        <v>876</v>
      </c>
      <c r="C1801" s="35" t="s">
        <v>306</v>
      </c>
      <c r="D1801" s="35" t="s">
        <v>6</v>
      </c>
    </row>
    <row r="1802" spans="1:4">
      <c r="A1802" s="23">
        <v>1799</v>
      </c>
      <c r="B1802" s="34" t="s">
        <v>876</v>
      </c>
      <c r="C1802" s="35" t="s">
        <v>339</v>
      </c>
      <c r="D1802" s="35" t="s">
        <v>6</v>
      </c>
    </row>
    <row r="1803" spans="1:4">
      <c r="A1803" s="23">
        <v>1800</v>
      </c>
      <c r="B1803" s="34" t="s">
        <v>876</v>
      </c>
      <c r="C1803" s="35" t="s">
        <v>414</v>
      </c>
      <c r="D1803" s="35" t="s">
        <v>6</v>
      </c>
    </row>
    <row r="1804" spans="1:4">
      <c r="A1804" s="23">
        <v>1801</v>
      </c>
      <c r="B1804" s="34" t="s">
        <v>876</v>
      </c>
      <c r="C1804" s="35" t="s">
        <v>860</v>
      </c>
      <c r="D1804" s="35" t="s">
        <v>6</v>
      </c>
    </row>
    <row r="1805" spans="1:4">
      <c r="A1805" s="23">
        <v>1802</v>
      </c>
      <c r="B1805" s="34" t="s">
        <v>876</v>
      </c>
      <c r="C1805" s="35" t="s">
        <v>307</v>
      </c>
      <c r="D1805" s="35" t="s">
        <v>6</v>
      </c>
    </row>
    <row r="1806" spans="1:4">
      <c r="A1806" s="23">
        <v>1803</v>
      </c>
      <c r="B1806" s="34" t="s">
        <v>876</v>
      </c>
      <c r="C1806" s="35" t="s">
        <v>344</v>
      </c>
      <c r="D1806" s="35" t="s">
        <v>6</v>
      </c>
    </row>
    <row r="1807" spans="1:4">
      <c r="A1807" s="23">
        <v>1804</v>
      </c>
      <c r="B1807" s="34" t="s">
        <v>876</v>
      </c>
      <c r="C1807" s="35" t="s">
        <v>232</v>
      </c>
      <c r="D1807" s="35" t="s">
        <v>6</v>
      </c>
    </row>
    <row r="1808" spans="1:4">
      <c r="A1808" s="23">
        <v>1805</v>
      </c>
      <c r="B1808" s="34" t="s">
        <v>876</v>
      </c>
      <c r="C1808" s="35" t="s">
        <v>415</v>
      </c>
      <c r="D1808" s="35" t="s">
        <v>6</v>
      </c>
    </row>
    <row r="1809" spans="1:4">
      <c r="A1809" s="23">
        <v>1806</v>
      </c>
      <c r="B1809" s="34" t="s">
        <v>876</v>
      </c>
      <c r="C1809" s="35" t="s">
        <v>234</v>
      </c>
      <c r="D1809" s="35" t="s">
        <v>72</v>
      </c>
    </row>
    <row r="1810" spans="1:4">
      <c r="A1810" s="23">
        <v>1807</v>
      </c>
      <c r="B1810" s="34" t="s">
        <v>876</v>
      </c>
      <c r="C1810" s="35" t="s">
        <v>234</v>
      </c>
      <c r="D1810" s="35" t="s">
        <v>4</v>
      </c>
    </row>
    <row r="1811" spans="1:4">
      <c r="A1811" s="23">
        <v>1808</v>
      </c>
      <c r="B1811" s="34" t="s">
        <v>876</v>
      </c>
      <c r="C1811" s="35" t="s">
        <v>234</v>
      </c>
      <c r="D1811" s="35" t="s">
        <v>6</v>
      </c>
    </row>
    <row r="1812" spans="1:4">
      <c r="A1812" s="23">
        <v>1809</v>
      </c>
      <c r="B1812" s="34" t="s">
        <v>876</v>
      </c>
      <c r="C1812" s="35" t="s">
        <v>235</v>
      </c>
      <c r="D1812" s="35" t="s">
        <v>6</v>
      </c>
    </row>
    <row r="1813" spans="1:4">
      <c r="A1813" s="23">
        <v>1810</v>
      </c>
      <c r="B1813" s="34" t="s">
        <v>876</v>
      </c>
      <c r="C1813" s="35" t="s">
        <v>308</v>
      </c>
      <c r="D1813" s="35" t="s">
        <v>6</v>
      </c>
    </row>
    <row r="1814" spans="1:4">
      <c r="A1814" s="23">
        <v>1811</v>
      </c>
      <c r="B1814" s="34" t="s">
        <v>876</v>
      </c>
      <c r="C1814" s="35" t="s">
        <v>848</v>
      </c>
      <c r="D1814" s="35" t="s">
        <v>6</v>
      </c>
    </row>
    <row r="1815" spans="1:4">
      <c r="A1815" s="23">
        <v>1812</v>
      </c>
      <c r="B1815" s="34" t="s">
        <v>876</v>
      </c>
      <c r="C1815" s="35" t="s">
        <v>236</v>
      </c>
      <c r="D1815" s="35" t="s">
        <v>72</v>
      </c>
    </row>
    <row r="1816" spans="1:4">
      <c r="A1816" s="23">
        <v>1813</v>
      </c>
      <c r="B1816" s="34" t="s">
        <v>876</v>
      </c>
      <c r="C1816" s="35" t="s">
        <v>236</v>
      </c>
      <c r="D1816" s="35" t="s">
        <v>6</v>
      </c>
    </row>
    <row r="1817" spans="1:4">
      <c r="A1817" s="23">
        <v>1814</v>
      </c>
      <c r="B1817" s="34" t="s">
        <v>876</v>
      </c>
      <c r="C1817" s="35" t="s">
        <v>417</v>
      </c>
      <c r="D1817" s="35" t="s">
        <v>6</v>
      </c>
    </row>
    <row r="1818" spans="1:4">
      <c r="A1818" s="23">
        <v>1815</v>
      </c>
      <c r="B1818" s="34" t="s">
        <v>876</v>
      </c>
      <c r="C1818" s="35" t="s">
        <v>418</v>
      </c>
      <c r="D1818" s="35" t="s">
        <v>72</v>
      </c>
    </row>
    <row r="1819" spans="1:4">
      <c r="A1819" s="23">
        <v>1816</v>
      </c>
      <c r="B1819" s="34" t="s">
        <v>876</v>
      </c>
      <c r="C1819" s="35" t="s">
        <v>418</v>
      </c>
      <c r="D1819" s="35" t="s">
        <v>6</v>
      </c>
    </row>
    <row r="1820" spans="1:4">
      <c r="A1820" s="23">
        <v>1817</v>
      </c>
      <c r="B1820" s="34" t="s">
        <v>876</v>
      </c>
      <c r="C1820" s="35" t="s">
        <v>420</v>
      </c>
      <c r="D1820" s="35" t="s">
        <v>6</v>
      </c>
    </row>
    <row r="1821" spans="1:4">
      <c r="A1821" s="23">
        <v>1818</v>
      </c>
      <c r="B1821" s="34" t="s">
        <v>876</v>
      </c>
      <c r="C1821" s="35" t="s">
        <v>421</v>
      </c>
      <c r="D1821" s="35" t="s">
        <v>6</v>
      </c>
    </row>
    <row r="1822" spans="1:4">
      <c r="A1822" s="23">
        <v>1819</v>
      </c>
      <c r="B1822" s="34" t="s">
        <v>876</v>
      </c>
      <c r="C1822" s="35" t="s">
        <v>346</v>
      </c>
      <c r="D1822" s="35" t="s">
        <v>6</v>
      </c>
    </row>
    <row r="1823" spans="1:4">
      <c r="A1823" s="23">
        <v>1820</v>
      </c>
      <c r="B1823" s="34" t="s">
        <v>876</v>
      </c>
      <c r="C1823" s="35" t="s">
        <v>522</v>
      </c>
      <c r="D1823" s="35" t="s">
        <v>6</v>
      </c>
    </row>
    <row r="1824" spans="1:4">
      <c r="A1824" s="23">
        <v>1821</v>
      </c>
      <c r="B1824" s="34" t="s">
        <v>876</v>
      </c>
      <c r="C1824" s="35" t="s">
        <v>310</v>
      </c>
      <c r="D1824" s="35" t="s">
        <v>6</v>
      </c>
    </row>
    <row r="1825" spans="1:4">
      <c r="A1825" s="23">
        <v>1822</v>
      </c>
      <c r="B1825" s="34" t="s">
        <v>876</v>
      </c>
      <c r="C1825" s="35" t="s">
        <v>239</v>
      </c>
      <c r="D1825" s="35" t="s">
        <v>6</v>
      </c>
    </row>
    <row r="1826" spans="1:4">
      <c r="A1826" s="23">
        <v>1823</v>
      </c>
      <c r="B1826" s="34" t="s">
        <v>876</v>
      </c>
      <c r="C1826" s="35" t="s">
        <v>695</v>
      </c>
      <c r="D1826" s="35" t="s">
        <v>6</v>
      </c>
    </row>
    <row r="1827" spans="1:4">
      <c r="A1827" s="23">
        <v>1824</v>
      </c>
      <c r="B1827" s="34" t="s">
        <v>876</v>
      </c>
      <c r="C1827" s="35" t="s">
        <v>424</v>
      </c>
      <c r="D1827" s="35" t="s">
        <v>6</v>
      </c>
    </row>
    <row r="1828" spans="1:4">
      <c r="A1828" s="23">
        <v>1825</v>
      </c>
      <c r="B1828" s="34" t="s">
        <v>876</v>
      </c>
      <c r="C1828" s="35" t="s">
        <v>425</v>
      </c>
      <c r="D1828" s="35" t="s">
        <v>6</v>
      </c>
    </row>
    <row r="1829" spans="1:4">
      <c r="A1829" s="23">
        <v>1826</v>
      </c>
      <c r="B1829" s="34" t="s">
        <v>876</v>
      </c>
      <c r="C1829" s="35" t="s">
        <v>348</v>
      </c>
      <c r="D1829" s="35" t="s">
        <v>72</v>
      </c>
    </row>
    <row r="1830" spans="1:4">
      <c r="A1830" s="23">
        <v>1827</v>
      </c>
      <c r="B1830" s="34" t="s">
        <v>876</v>
      </c>
      <c r="C1830" s="35" t="s">
        <v>348</v>
      </c>
      <c r="D1830" s="35" t="s">
        <v>6</v>
      </c>
    </row>
    <row r="1831" spans="1:4">
      <c r="A1831" s="23">
        <v>1828</v>
      </c>
      <c r="B1831" s="34" t="s">
        <v>876</v>
      </c>
      <c r="C1831" s="35" t="s">
        <v>241</v>
      </c>
      <c r="D1831" s="35" t="s">
        <v>6</v>
      </c>
    </row>
    <row r="1832" spans="1:4">
      <c r="A1832" s="23">
        <v>1829</v>
      </c>
      <c r="B1832" s="34" t="s">
        <v>876</v>
      </c>
      <c r="C1832" s="35" t="s">
        <v>242</v>
      </c>
      <c r="D1832" s="35" t="s">
        <v>6</v>
      </c>
    </row>
    <row r="1833" spans="1:4">
      <c r="A1833" s="23">
        <v>1830</v>
      </c>
      <c r="B1833" s="34" t="s">
        <v>876</v>
      </c>
      <c r="C1833" s="35" t="s">
        <v>426</v>
      </c>
      <c r="D1833" s="35" t="s">
        <v>6</v>
      </c>
    </row>
    <row r="1834" spans="1:4">
      <c r="A1834" s="23">
        <v>1831</v>
      </c>
      <c r="B1834" s="34" t="s">
        <v>876</v>
      </c>
      <c r="C1834" s="35" t="s">
        <v>353</v>
      </c>
      <c r="D1834" s="35" t="s">
        <v>6</v>
      </c>
    </row>
    <row r="1835" spans="1:4">
      <c r="A1835" s="23">
        <v>1832</v>
      </c>
      <c r="B1835" s="34" t="s">
        <v>876</v>
      </c>
      <c r="C1835" s="35" t="s">
        <v>427</v>
      </c>
      <c r="D1835" s="35" t="s">
        <v>6</v>
      </c>
    </row>
    <row r="1836" spans="1:4">
      <c r="A1836" s="23">
        <v>1833</v>
      </c>
      <c r="B1836" s="34" t="s">
        <v>876</v>
      </c>
      <c r="C1836" s="35" t="s">
        <v>851</v>
      </c>
      <c r="D1836" s="35" t="s">
        <v>6</v>
      </c>
    </row>
    <row r="1837" spans="1:4">
      <c r="A1837" s="23">
        <v>1834</v>
      </c>
      <c r="B1837" s="34" t="s">
        <v>876</v>
      </c>
      <c r="C1837" s="35" t="s">
        <v>543</v>
      </c>
      <c r="D1837" s="35" t="s">
        <v>6</v>
      </c>
    </row>
    <row r="1838" spans="1:4">
      <c r="A1838" s="23">
        <v>1835</v>
      </c>
      <c r="B1838" s="34" t="s">
        <v>876</v>
      </c>
      <c r="C1838" s="35" t="s">
        <v>355</v>
      </c>
      <c r="D1838" s="35" t="s">
        <v>6</v>
      </c>
    </row>
    <row r="1839" spans="1:4">
      <c r="A1839" s="23">
        <v>1836</v>
      </c>
      <c r="B1839" s="34" t="s">
        <v>876</v>
      </c>
      <c r="C1839" s="35" t="s">
        <v>312</v>
      </c>
      <c r="D1839" s="35" t="s">
        <v>6</v>
      </c>
    </row>
    <row r="1840" spans="1:4">
      <c r="A1840" s="23">
        <v>1837</v>
      </c>
      <c r="B1840" s="34" t="s">
        <v>876</v>
      </c>
      <c r="C1840" s="35" t="s">
        <v>313</v>
      </c>
      <c r="D1840" s="35" t="s">
        <v>6</v>
      </c>
    </row>
    <row r="1841" spans="1:4">
      <c r="A1841" s="23">
        <v>1838</v>
      </c>
      <c r="B1841" s="34" t="s">
        <v>876</v>
      </c>
      <c r="C1841" s="35" t="s">
        <v>603</v>
      </c>
      <c r="D1841" s="35" t="s">
        <v>72</v>
      </c>
    </row>
    <row r="1842" spans="1:4">
      <c r="A1842" s="23">
        <v>1839</v>
      </c>
      <c r="B1842" s="34" t="s">
        <v>876</v>
      </c>
      <c r="C1842" s="35" t="s">
        <v>603</v>
      </c>
      <c r="D1842" s="35" t="s">
        <v>6</v>
      </c>
    </row>
    <row r="1843" spans="1:4">
      <c r="A1843" s="23">
        <v>1840</v>
      </c>
      <c r="B1843" s="34" t="s">
        <v>876</v>
      </c>
      <c r="C1843" s="35" t="s">
        <v>431</v>
      </c>
      <c r="D1843" s="35" t="s">
        <v>6</v>
      </c>
    </row>
    <row r="1844" spans="1:4">
      <c r="A1844" s="23">
        <v>1841</v>
      </c>
      <c r="B1844" s="34" t="s">
        <v>876</v>
      </c>
      <c r="C1844" s="35" t="s">
        <v>382</v>
      </c>
      <c r="D1844" s="35" t="s">
        <v>6</v>
      </c>
    </row>
    <row r="1845" spans="1:4" ht="81.75" customHeight="1">
      <c r="A1845" s="23">
        <v>1842</v>
      </c>
      <c r="B1845" s="34" t="s">
        <v>876</v>
      </c>
      <c r="C1845" s="35" t="s">
        <v>432</v>
      </c>
      <c r="D1845" s="35" t="s">
        <v>72</v>
      </c>
    </row>
    <row r="1846" spans="1:4">
      <c r="A1846" s="23">
        <v>1843</v>
      </c>
      <c r="B1846" s="34" t="s">
        <v>876</v>
      </c>
      <c r="C1846" s="35" t="s">
        <v>261</v>
      </c>
      <c r="D1846" s="35" t="s">
        <v>6</v>
      </c>
    </row>
    <row r="1847" spans="1:4" ht="42" customHeight="1">
      <c r="A1847" s="23">
        <v>1844</v>
      </c>
      <c r="B1847" s="34" t="s">
        <v>876</v>
      </c>
      <c r="C1847" s="35" t="s">
        <v>262</v>
      </c>
      <c r="D1847" s="35" t="s">
        <v>6</v>
      </c>
    </row>
    <row r="1848" spans="1:4" ht="18" customHeight="1">
      <c r="A1848" s="23">
        <v>1845</v>
      </c>
      <c r="B1848" s="34" t="s">
        <v>876</v>
      </c>
      <c r="C1848" s="35" t="s">
        <v>263</v>
      </c>
      <c r="D1848" s="35" t="s">
        <v>6</v>
      </c>
    </row>
    <row r="1849" spans="1:4" ht="18" customHeight="1">
      <c r="A1849" s="23">
        <v>1846</v>
      </c>
      <c r="B1849" s="34" t="s">
        <v>876</v>
      </c>
      <c r="C1849" s="35" t="s">
        <v>383</v>
      </c>
      <c r="D1849" s="35" t="s">
        <v>6</v>
      </c>
    </row>
    <row r="1850" spans="1:4" ht="18" customHeight="1">
      <c r="A1850" s="23">
        <v>1847</v>
      </c>
      <c r="B1850" s="34" t="s">
        <v>876</v>
      </c>
      <c r="C1850" s="35" t="s">
        <v>605</v>
      </c>
      <c r="D1850" s="35" t="s">
        <v>6</v>
      </c>
    </row>
    <row r="1851" spans="1:4" ht="18" customHeight="1">
      <c r="A1851" s="23">
        <v>1848</v>
      </c>
      <c r="B1851" s="34" t="s">
        <v>876</v>
      </c>
      <c r="C1851" s="35" t="s">
        <v>558</v>
      </c>
      <c r="D1851" s="35" t="s">
        <v>6</v>
      </c>
    </row>
    <row r="1852" spans="1:4" ht="18" customHeight="1">
      <c r="A1852" s="23">
        <v>1849</v>
      </c>
      <c r="B1852" s="34" t="s">
        <v>876</v>
      </c>
      <c r="C1852" s="35" t="s">
        <v>266</v>
      </c>
      <c r="D1852" s="35" t="s">
        <v>6</v>
      </c>
    </row>
    <row r="1853" spans="1:4" ht="18" customHeight="1">
      <c r="A1853" s="23">
        <v>1850</v>
      </c>
      <c r="B1853" s="34" t="s">
        <v>876</v>
      </c>
      <c r="C1853" s="35" t="s">
        <v>435</v>
      </c>
      <c r="D1853" s="35" t="s">
        <v>6</v>
      </c>
    </row>
    <row r="1854" spans="1:4" ht="18" customHeight="1">
      <c r="A1854" s="23">
        <v>1851</v>
      </c>
      <c r="B1854" s="34" t="s">
        <v>876</v>
      </c>
      <c r="C1854" s="35" t="s">
        <v>436</v>
      </c>
      <c r="D1854" s="35" t="s">
        <v>6</v>
      </c>
    </row>
    <row r="1855" spans="1:4" ht="18" customHeight="1">
      <c r="A1855" s="23">
        <v>1852</v>
      </c>
      <c r="B1855" s="34" t="s">
        <v>876</v>
      </c>
      <c r="C1855" s="35" t="s">
        <v>748</v>
      </c>
      <c r="D1855" s="35" t="s">
        <v>6</v>
      </c>
    </row>
    <row r="1856" spans="1:4" ht="18" customHeight="1">
      <c r="A1856" s="23">
        <v>1853</v>
      </c>
      <c r="B1856" s="34" t="s">
        <v>876</v>
      </c>
      <c r="C1856" s="35" t="s">
        <v>763</v>
      </c>
      <c r="D1856" s="35"/>
    </row>
    <row r="1857" spans="1:4" ht="45" customHeight="1">
      <c r="A1857" s="23">
        <v>1854</v>
      </c>
      <c r="B1857" s="34" t="s">
        <v>876</v>
      </c>
      <c r="C1857" s="35" t="s">
        <v>577</v>
      </c>
      <c r="D1857" s="35"/>
    </row>
    <row r="1858" spans="1:4" ht="51.75" customHeight="1">
      <c r="A1858" s="23">
        <v>1855</v>
      </c>
      <c r="B1858" s="34" t="s">
        <v>876</v>
      </c>
      <c r="C1858" s="35" t="s">
        <v>878</v>
      </c>
      <c r="D1858" s="35"/>
    </row>
    <row r="1859" spans="1:4" ht="18" customHeight="1">
      <c r="A1859" s="23">
        <v>1856</v>
      </c>
      <c r="B1859" s="34" t="s">
        <v>876</v>
      </c>
      <c r="C1859" s="35" t="s">
        <v>879</v>
      </c>
      <c r="D1859" s="35"/>
    </row>
    <row r="1860" spans="1:4" ht="18" customHeight="1">
      <c r="A1860" s="23">
        <v>1857</v>
      </c>
      <c r="B1860" s="34" t="s">
        <v>876</v>
      </c>
      <c r="C1860" s="35" t="s">
        <v>764</v>
      </c>
      <c r="D1860" s="35"/>
    </row>
    <row r="1861" spans="1:4" ht="18" customHeight="1">
      <c r="A1861" s="23">
        <v>1858</v>
      </c>
      <c r="B1861" s="34" t="s">
        <v>876</v>
      </c>
      <c r="C1861" s="35" t="s">
        <v>765</v>
      </c>
      <c r="D1861" s="35"/>
    </row>
    <row r="1862" spans="1:4" ht="18" customHeight="1">
      <c r="A1862" s="23">
        <v>1859</v>
      </c>
      <c r="B1862" s="34" t="s">
        <v>876</v>
      </c>
      <c r="C1862" s="35" t="s">
        <v>766</v>
      </c>
      <c r="D1862" s="35"/>
    </row>
    <row r="1863" spans="1:4" ht="18" customHeight="1">
      <c r="A1863" s="23">
        <v>1860</v>
      </c>
      <c r="B1863" s="34" t="s">
        <v>876</v>
      </c>
      <c r="C1863" s="35" t="s">
        <v>767</v>
      </c>
      <c r="D1863" s="35"/>
    </row>
    <row r="1864" spans="1:4" ht="18" customHeight="1">
      <c r="A1864" s="23">
        <v>1861</v>
      </c>
      <c r="B1864" s="34" t="s">
        <v>876</v>
      </c>
      <c r="C1864" s="35" t="s">
        <v>768</v>
      </c>
      <c r="D1864" s="35"/>
    </row>
    <row r="1865" spans="1:4" ht="18" customHeight="1">
      <c r="A1865" s="23">
        <v>1862</v>
      </c>
      <c r="B1865" s="34" t="s">
        <v>876</v>
      </c>
      <c r="C1865" s="35" t="s">
        <v>769</v>
      </c>
      <c r="D1865" s="35"/>
    </row>
    <row r="1866" spans="1:4" ht="18" customHeight="1">
      <c r="A1866" s="23">
        <v>1863</v>
      </c>
      <c r="B1866" s="34" t="s">
        <v>876</v>
      </c>
      <c r="C1866" s="35" t="s">
        <v>770</v>
      </c>
      <c r="D1866" s="35"/>
    </row>
    <row r="1867" spans="1:4" ht="18" customHeight="1">
      <c r="A1867" s="23">
        <v>1864</v>
      </c>
      <c r="B1867" s="34" t="s">
        <v>880</v>
      </c>
      <c r="C1867" s="35" t="s">
        <v>881</v>
      </c>
      <c r="D1867" s="35" t="s">
        <v>18</v>
      </c>
    </row>
    <row r="1868" spans="1:4" ht="18" customHeight="1">
      <c r="A1868" s="23">
        <v>1865</v>
      </c>
      <c r="B1868" s="34" t="s">
        <v>880</v>
      </c>
      <c r="C1868" s="35" t="s">
        <v>882</v>
      </c>
      <c r="D1868" s="35" t="s">
        <v>18</v>
      </c>
    </row>
    <row r="1869" spans="1:4" ht="18" customHeight="1">
      <c r="A1869" s="23">
        <v>1866</v>
      </c>
      <c r="B1869" s="34" t="s">
        <v>880</v>
      </c>
      <c r="C1869" s="35" t="s">
        <v>450</v>
      </c>
      <c r="D1869" s="35" t="s">
        <v>6</v>
      </c>
    </row>
    <row r="1870" spans="1:4" ht="18" customHeight="1">
      <c r="A1870" s="23">
        <v>1867</v>
      </c>
      <c r="B1870" s="34" t="s">
        <v>880</v>
      </c>
      <c r="C1870" s="35" t="s">
        <v>883</v>
      </c>
      <c r="D1870" s="35" t="s">
        <v>6</v>
      </c>
    </row>
    <row r="1871" spans="1:4" ht="18" customHeight="1">
      <c r="A1871" s="23">
        <v>1868</v>
      </c>
      <c r="B1871" s="34" t="s">
        <v>880</v>
      </c>
      <c r="C1871" s="35" t="s">
        <v>7</v>
      </c>
      <c r="D1871" s="35" t="s">
        <v>6</v>
      </c>
    </row>
    <row r="1872" spans="1:4" ht="18" customHeight="1">
      <c r="A1872" s="23">
        <v>1869</v>
      </c>
      <c r="B1872" s="34" t="s">
        <v>880</v>
      </c>
      <c r="C1872" s="35" t="s">
        <v>452</v>
      </c>
      <c r="D1872" s="35" t="s">
        <v>6</v>
      </c>
    </row>
    <row r="1873" spans="1:4" ht="18" customHeight="1">
      <c r="A1873" s="23">
        <v>1870</v>
      </c>
      <c r="B1873" s="34" t="s">
        <v>880</v>
      </c>
      <c r="C1873" s="35" t="s">
        <v>884</v>
      </c>
      <c r="D1873" s="35" t="s">
        <v>6</v>
      </c>
    </row>
    <row r="1874" spans="1:4" ht="45" customHeight="1">
      <c r="A1874" s="23">
        <v>1871</v>
      </c>
      <c r="B1874" s="34" t="s">
        <v>880</v>
      </c>
      <c r="C1874" s="35" t="s">
        <v>299</v>
      </c>
      <c r="D1874" s="35" t="s">
        <v>300</v>
      </c>
    </row>
    <row r="1875" spans="1:4" ht="18" customHeight="1">
      <c r="A1875" s="23">
        <v>1872</v>
      </c>
      <c r="B1875" s="34" t="s">
        <v>880</v>
      </c>
      <c r="C1875" s="35" t="s">
        <v>192</v>
      </c>
      <c r="D1875" s="35" t="s">
        <v>6</v>
      </c>
    </row>
    <row r="1876" spans="1:4" ht="18" customHeight="1">
      <c r="A1876" s="23">
        <v>1873</v>
      </c>
      <c r="B1876" s="34" t="s">
        <v>880</v>
      </c>
      <c r="C1876" s="35" t="s">
        <v>398</v>
      </c>
      <c r="D1876" s="35" t="s">
        <v>6</v>
      </c>
    </row>
    <row r="1877" spans="1:4" ht="18" customHeight="1">
      <c r="A1877" s="23">
        <v>1874</v>
      </c>
      <c r="B1877" s="34" t="s">
        <v>880</v>
      </c>
      <c r="C1877" s="35" t="s">
        <v>885</v>
      </c>
      <c r="D1877" s="35" t="s">
        <v>6</v>
      </c>
    </row>
    <row r="1878" spans="1:4" ht="18" customHeight="1">
      <c r="A1878" s="23">
        <v>1875</v>
      </c>
      <c r="B1878" s="34" t="s">
        <v>880</v>
      </c>
      <c r="C1878" s="35" t="s">
        <v>886</v>
      </c>
      <c r="D1878" s="35" t="s">
        <v>6</v>
      </c>
    </row>
    <row r="1879" spans="1:4" ht="18" customHeight="1">
      <c r="A1879" s="23">
        <v>1876</v>
      </c>
      <c r="B1879" s="34" t="s">
        <v>880</v>
      </c>
      <c r="C1879" s="35" t="s">
        <v>887</v>
      </c>
      <c r="D1879" s="35" t="s">
        <v>18</v>
      </c>
    </row>
    <row r="1880" spans="1:4" ht="18" customHeight="1">
      <c r="A1880" s="23">
        <v>1877</v>
      </c>
      <c r="B1880" s="34" t="s">
        <v>880</v>
      </c>
      <c r="C1880" s="35" t="s">
        <v>888</v>
      </c>
      <c r="D1880" s="35" t="s">
        <v>18</v>
      </c>
    </row>
    <row r="1881" spans="1:4" ht="18" customHeight="1">
      <c r="A1881" s="23">
        <v>1878</v>
      </c>
      <c r="B1881" s="34" t="s">
        <v>880</v>
      </c>
      <c r="C1881" s="35" t="s">
        <v>889</v>
      </c>
      <c r="D1881" s="35" t="s">
        <v>18</v>
      </c>
    </row>
    <row r="1882" spans="1:4" ht="18" customHeight="1">
      <c r="A1882" s="23">
        <v>1879</v>
      </c>
      <c r="B1882" s="34" t="s">
        <v>880</v>
      </c>
      <c r="C1882" s="35" t="s">
        <v>890</v>
      </c>
      <c r="D1882" s="35" t="s">
        <v>6</v>
      </c>
    </row>
    <row r="1883" spans="1:4" ht="38.25" customHeight="1">
      <c r="A1883" s="23">
        <v>1880</v>
      </c>
      <c r="B1883" s="34" t="s">
        <v>880</v>
      </c>
      <c r="C1883" s="35" t="s">
        <v>891</v>
      </c>
      <c r="D1883" s="35" t="s">
        <v>72</v>
      </c>
    </row>
    <row r="1884" spans="1:4" ht="21.75" customHeight="1">
      <c r="A1884" s="23">
        <v>1881</v>
      </c>
      <c r="B1884" s="34" t="s">
        <v>880</v>
      </c>
      <c r="C1884" s="35" t="s">
        <v>892</v>
      </c>
      <c r="D1884" s="35" t="s">
        <v>6</v>
      </c>
    </row>
    <row r="1885" spans="1:4" ht="46.5" customHeight="1">
      <c r="A1885" s="23">
        <v>1882</v>
      </c>
      <c r="B1885" s="34" t="s">
        <v>880</v>
      </c>
      <c r="C1885" s="35" t="s">
        <v>893</v>
      </c>
      <c r="D1885" s="35" t="s">
        <v>6</v>
      </c>
    </row>
    <row r="1886" spans="1:4" ht="66" customHeight="1">
      <c r="A1886" s="23">
        <v>1883</v>
      </c>
      <c r="B1886" s="34" t="s">
        <v>880</v>
      </c>
      <c r="C1886" s="35" t="s">
        <v>402</v>
      </c>
      <c r="D1886" s="35" t="s">
        <v>6</v>
      </c>
    </row>
    <row r="1887" spans="1:4" ht="18" customHeight="1">
      <c r="A1887" s="23">
        <v>1884</v>
      </c>
      <c r="B1887" s="34" t="s">
        <v>880</v>
      </c>
      <c r="C1887" s="35" t="s">
        <v>894</v>
      </c>
      <c r="D1887" s="35" t="s">
        <v>6</v>
      </c>
    </row>
    <row r="1888" spans="1:4" ht="18" customHeight="1">
      <c r="A1888" s="23">
        <v>1885</v>
      </c>
      <c r="B1888" s="34" t="s">
        <v>880</v>
      </c>
      <c r="C1888" s="35" t="s">
        <v>404</v>
      </c>
      <c r="D1888" s="35" t="s">
        <v>72</v>
      </c>
    </row>
    <row r="1889" spans="1:4" ht="18" customHeight="1">
      <c r="A1889" s="23">
        <v>1886</v>
      </c>
      <c r="B1889" s="34" t="s">
        <v>880</v>
      </c>
      <c r="C1889" s="35" t="s">
        <v>404</v>
      </c>
      <c r="D1889" s="35" t="s">
        <v>6</v>
      </c>
    </row>
    <row r="1890" spans="1:4" ht="18" customHeight="1">
      <c r="A1890" s="23">
        <v>1887</v>
      </c>
      <c r="B1890" s="34" t="s">
        <v>880</v>
      </c>
      <c r="C1890" s="35" t="s">
        <v>895</v>
      </c>
      <c r="D1890" s="35" t="s">
        <v>18</v>
      </c>
    </row>
    <row r="1891" spans="1:4" ht="18" customHeight="1">
      <c r="A1891" s="23">
        <v>1888</v>
      </c>
      <c r="B1891" s="34" t="s">
        <v>880</v>
      </c>
      <c r="C1891" s="35" t="s">
        <v>896</v>
      </c>
      <c r="D1891" s="35" t="s">
        <v>6</v>
      </c>
    </row>
    <row r="1892" spans="1:4" ht="18" customHeight="1">
      <c r="A1892" s="23">
        <v>1889</v>
      </c>
      <c r="B1892" s="34" t="s">
        <v>880</v>
      </c>
      <c r="C1892" s="35" t="s">
        <v>897</v>
      </c>
      <c r="D1892" s="35" t="s">
        <v>72</v>
      </c>
    </row>
    <row r="1893" spans="1:4" ht="18" customHeight="1">
      <c r="A1893" s="23">
        <v>1890</v>
      </c>
      <c r="B1893" s="34" t="s">
        <v>880</v>
      </c>
      <c r="C1893" s="35" t="s">
        <v>897</v>
      </c>
      <c r="D1893" s="35" t="s">
        <v>6</v>
      </c>
    </row>
    <row r="1894" spans="1:4" ht="18" customHeight="1">
      <c r="A1894" s="23">
        <v>1891</v>
      </c>
      <c r="B1894" s="34" t="s">
        <v>880</v>
      </c>
      <c r="C1894" s="35" t="s">
        <v>898</v>
      </c>
      <c r="D1894" s="35" t="s">
        <v>6</v>
      </c>
    </row>
    <row r="1895" spans="1:4" ht="18" customHeight="1">
      <c r="A1895" s="23">
        <v>1892</v>
      </c>
      <c r="B1895" s="34" t="s">
        <v>880</v>
      </c>
      <c r="C1895" s="35" t="s">
        <v>899</v>
      </c>
      <c r="D1895" s="35" t="s">
        <v>6</v>
      </c>
    </row>
    <row r="1896" spans="1:4" ht="27">
      <c r="A1896" s="23">
        <v>1893</v>
      </c>
      <c r="B1896" s="34" t="s">
        <v>880</v>
      </c>
      <c r="C1896" s="35" t="s">
        <v>900</v>
      </c>
      <c r="D1896" s="35" t="s">
        <v>6</v>
      </c>
    </row>
    <row r="1897" spans="1:4" ht="18" customHeight="1">
      <c r="A1897" s="23">
        <v>1894</v>
      </c>
      <c r="B1897" s="34" t="s">
        <v>880</v>
      </c>
      <c r="C1897" s="35" t="s">
        <v>901</v>
      </c>
      <c r="D1897" s="35" t="s">
        <v>18</v>
      </c>
    </row>
    <row r="1898" spans="1:4" ht="18" customHeight="1">
      <c r="A1898" s="23">
        <v>1895</v>
      </c>
      <c r="B1898" s="34" t="s">
        <v>880</v>
      </c>
      <c r="C1898" s="35" t="s">
        <v>485</v>
      </c>
      <c r="D1898" s="35" t="s">
        <v>6</v>
      </c>
    </row>
    <row r="1899" spans="1:4" ht="18" customHeight="1">
      <c r="A1899" s="23">
        <v>1896</v>
      </c>
      <c r="B1899" s="34" t="s">
        <v>880</v>
      </c>
      <c r="C1899" s="35" t="s">
        <v>494</v>
      </c>
      <c r="D1899" s="35" t="s">
        <v>6</v>
      </c>
    </row>
    <row r="1900" spans="1:4" ht="18" customHeight="1">
      <c r="A1900" s="23">
        <v>1897</v>
      </c>
      <c r="B1900" s="34" t="s">
        <v>880</v>
      </c>
      <c r="C1900" s="35" t="s">
        <v>902</v>
      </c>
      <c r="D1900" s="35" t="s">
        <v>18</v>
      </c>
    </row>
    <row r="1901" spans="1:4" ht="41.25" customHeight="1">
      <c r="A1901" s="23">
        <v>1898</v>
      </c>
      <c r="B1901" s="34" t="s">
        <v>880</v>
      </c>
      <c r="C1901" s="35" t="s">
        <v>903</v>
      </c>
      <c r="D1901" s="35" t="s">
        <v>18</v>
      </c>
    </row>
    <row r="1902" spans="1:4" ht="43.5" customHeight="1">
      <c r="A1902" s="23">
        <v>1899</v>
      </c>
      <c r="B1902" s="34" t="s">
        <v>880</v>
      </c>
      <c r="C1902" s="35" t="s">
        <v>904</v>
      </c>
      <c r="D1902" s="35" t="s">
        <v>18</v>
      </c>
    </row>
    <row r="1903" spans="1:4">
      <c r="A1903" s="23">
        <v>1900</v>
      </c>
      <c r="B1903" s="34" t="s">
        <v>880</v>
      </c>
      <c r="C1903" s="35" t="s">
        <v>905</v>
      </c>
      <c r="D1903" s="35" t="s">
        <v>18</v>
      </c>
    </row>
    <row r="1904" spans="1:4">
      <c r="A1904" s="23">
        <v>1901</v>
      </c>
      <c r="B1904" s="34" t="s">
        <v>880</v>
      </c>
      <c r="C1904" s="35" t="s">
        <v>906</v>
      </c>
      <c r="D1904" s="35" t="s">
        <v>18</v>
      </c>
    </row>
    <row r="1905" spans="1:4" ht="43.5" customHeight="1">
      <c r="A1905" s="23">
        <v>1902</v>
      </c>
      <c r="B1905" s="34" t="s">
        <v>880</v>
      </c>
      <c r="C1905" s="35" t="s">
        <v>907</v>
      </c>
      <c r="D1905" s="35" t="s">
        <v>18</v>
      </c>
    </row>
    <row r="1906" spans="1:4" ht="43.5" customHeight="1">
      <c r="A1906" s="23">
        <v>1903</v>
      </c>
      <c r="B1906" s="34" t="s">
        <v>880</v>
      </c>
      <c r="C1906" s="35" t="s">
        <v>908</v>
      </c>
      <c r="D1906" s="35" t="s">
        <v>18</v>
      </c>
    </row>
    <row r="1907" spans="1:4" ht="18" customHeight="1">
      <c r="A1907" s="23">
        <v>1904</v>
      </c>
      <c r="B1907" s="34" t="s">
        <v>880</v>
      </c>
      <c r="C1907" s="35" t="s">
        <v>909</v>
      </c>
      <c r="D1907" s="35" t="s">
        <v>18</v>
      </c>
    </row>
    <row r="1908" spans="1:4" ht="18" customHeight="1">
      <c r="A1908" s="23">
        <v>1905</v>
      </c>
      <c r="B1908" s="34" t="s">
        <v>880</v>
      </c>
      <c r="C1908" s="35" t="s">
        <v>910</v>
      </c>
      <c r="D1908" s="35" t="s">
        <v>18</v>
      </c>
    </row>
    <row r="1909" spans="1:4" ht="18" customHeight="1">
      <c r="A1909" s="23">
        <v>1906</v>
      </c>
      <c r="B1909" s="34" t="s">
        <v>880</v>
      </c>
      <c r="C1909" s="35" t="s">
        <v>911</v>
      </c>
      <c r="D1909" s="35" t="s">
        <v>18</v>
      </c>
    </row>
    <row r="1910" spans="1:4" ht="39.75" customHeight="1">
      <c r="A1910" s="23">
        <v>1907</v>
      </c>
      <c r="B1910" s="34" t="s">
        <v>880</v>
      </c>
      <c r="C1910" s="35" t="s">
        <v>912</v>
      </c>
      <c r="D1910" s="35" t="s">
        <v>18</v>
      </c>
    </row>
    <row r="1911" spans="1:4" ht="36.75" customHeight="1">
      <c r="A1911" s="23">
        <v>1908</v>
      </c>
      <c r="B1911" s="34" t="s">
        <v>880</v>
      </c>
      <c r="C1911" s="35" t="s">
        <v>913</v>
      </c>
      <c r="D1911" s="35" t="s">
        <v>18</v>
      </c>
    </row>
    <row r="1912" spans="1:4" ht="36.75" customHeight="1">
      <c r="A1912" s="23">
        <v>1909</v>
      </c>
      <c r="B1912" s="34" t="s">
        <v>880</v>
      </c>
      <c r="C1912" s="35" t="s">
        <v>914</v>
      </c>
      <c r="D1912" s="35" t="s">
        <v>18</v>
      </c>
    </row>
    <row r="1913" spans="1:4" ht="38.25" customHeight="1">
      <c r="A1913" s="23">
        <v>1910</v>
      </c>
      <c r="B1913" s="34" t="s">
        <v>880</v>
      </c>
      <c r="C1913" s="35" t="s">
        <v>915</v>
      </c>
      <c r="D1913" s="35" t="s">
        <v>18</v>
      </c>
    </row>
    <row r="1914" spans="1:4" ht="20.25" customHeight="1">
      <c r="A1914" s="23">
        <v>1911</v>
      </c>
      <c r="B1914" s="34" t="s">
        <v>880</v>
      </c>
      <c r="C1914" s="35" t="s">
        <v>916</v>
      </c>
      <c r="D1914" s="35" t="s">
        <v>18</v>
      </c>
    </row>
    <row r="1915" spans="1:4">
      <c r="A1915" s="23">
        <v>1912</v>
      </c>
      <c r="B1915" s="34" t="s">
        <v>880</v>
      </c>
      <c r="C1915" s="35" t="s">
        <v>917</v>
      </c>
      <c r="D1915" s="35" t="s">
        <v>6</v>
      </c>
    </row>
    <row r="1916" spans="1:4" ht="45.75" customHeight="1">
      <c r="A1916" s="23">
        <v>1913</v>
      </c>
      <c r="B1916" s="34" t="s">
        <v>880</v>
      </c>
      <c r="C1916" s="35" t="s">
        <v>918</v>
      </c>
      <c r="D1916" s="35" t="s">
        <v>6</v>
      </c>
    </row>
    <row r="1917" spans="1:4" ht="18" customHeight="1">
      <c r="A1917" s="23">
        <v>1914</v>
      </c>
      <c r="B1917" s="34" t="s">
        <v>880</v>
      </c>
      <c r="C1917" s="35" t="s">
        <v>919</v>
      </c>
      <c r="D1917" s="35" t="s">
        <v>6</v>
      </c>
    </row>
    <row r="1918" spans="1:4" ht="18" customHeight="1">
      <c r="A1918" s="23">
        <v>1915</v>
      </c>
      <c r="B1918" s="34" t="s">
        <v>880</v>
      </c>
      <c r="C1918" s="35" t="s">
        <v>232</v>
      </c>
      <c r="D1918" s="35" t="s">
        <v>6</v>
      </c>
    </row>
    <row r="1919" spans="1:4" ht="18" customHeight="1">
      <c r="A1919" s="23">
        <v>1916</v>
      </c>
      <c r="B1919" s="34" t="s">
        <v>880</v>
      </c>
      <c r="C1919" s="35" t="s">
        <v>415</v>
      </c>
      <c r="D1919" s="35" t="s">
        <v>6</v>
      </c>
    </row>
    <row r="1920" spans="1:4" ht="18" customHeight="1">
      <c r="A1920" s="23">
        <v>1917</v>
      </c>
      <c r="B1920" s="34" t="s">
        <v>880</v>
      </c>
      <c r="C1920" s="35" t="s">
        <v>920</v>
      </c>
      <c r="D1920" s="35" t="s">
        <v>18</v>
      </c>
    </row>
    <row r="1921" spans="1:4" ht="18" customHeight="1">
      <c r="A1921" s="23">
        <v>1918</v>
      </c>
      <c r="B1921" s="34" t="s">
        <v>880</v>
      </c>
      <c r="C1921" s="35" t="s">
        <v>921</v>
      </c>
      <c r="D1921" s="35" t="s">
        <v>18</v>
      </c>
    </row>
    <row r="1922" spans="1:4" ht="18" customHeight="1">
      <c r="A1922" s="23">
        <v>1919</v>
      </c>
      <c r="B1922" s="34" t="s">
        <v>880</v>
      </c>
      <c r="C1922" s="35" t="s">
        <v>922</v>
      </c>
      <c r="D1922" s="35" t="s">
        <v>18</v>
      </c>
    </row>
    <row r="1923" spans="1:4" ht="18" customHeight="1">
      <c r="A1923" s="23">
        <v>1920</v>
      </c>
      <c r="B1923" s="34" t="s">
        <v>880</v>
      </c>
      <c r="C1923" s="35" t="s">
        <v>517</v>
      </c>
      <c r="D1923" s="35" t="s">
        <v>6</v>
      </c>
    </row>
    <row r="1924" spans="1:4" ht="18" customHeight="1">
      <c r="A1924" s="23">
        <v>1921</v>
      </c>
      <c r="B1924" s="34" t="s">
        <v>880</v>
      </c>
      <c r="C1924" s="35" t="s">
        <v>923</v>
      </c>
      <c r="D1924" s="35" t="s">
        <v>6</v>
      </c>
    </row>
    <row r="1925" spans="1:4" ht="18" customHeight="1">
      <c r="A1925" s="23">
        <v>1922</v>
      </c>
      <c r="B1925" s="34" t="s">
        <v>880</v>
      </c>
      <c r="C1925" s="35" t="s">
        <v>424</v>
      </c>
      <c r="D1925" s="35" t="s">
        <v>6</v>
      </c>
    </row>
    <row r="1926" spans="1:4" ht="18" customHeight="1">
      <c r="A1926" s="23">
        <v>1923</v>
      </c>
      <c r="B1926" s="34" t="s">
        <v>880</v>
      </c>
      <c r="C1926" s="35" t="s">
        <v>425</v>
      </c>
      <c r="D1926" s="35" t="s">
        <v>6</v>
      </c>
    </row>
    <row r="1927" spans="1:4" ht="18" customHeight="1">
      <c r="A1927" s="23">
        <v>1924</v>
      </c>
      <c r="B1927" s="34" t="s">
        <v>880</v>
      </c>
      <c r="C1927" s="35" t="s">
        <v>924</v>
      </c>
      <c r="D1927" s="35" t="s">
        <v>6</v>
      </c>
    </row>
    <row r="1928" spans="1:4" ht="25.5" customHeight="1">
      <c r="A1928" s="23">
        <v>1925</v>
      </c>
      <c r="B1928" s="34" t="s">
        <v>880</v>
      </c>
      <c r="C1928" s="35" t="s">
        <v>925</v>
      </c>
      <c r="D1928" s="35" t="s">
        <v>6</v>
      </c>
    </row>
    <row r="1929" spans="1:4" ht="39" customHeight="1">
      <c r="A1929" s="23">
        <v>1926</v>
      </c>
      <c r="B1929" s="34" t="s">
        <v>880</v>
      </c>
      <c r="C1929" s="35" t="s">
        <v>926</v>
      </c>
      <c r="D1929" s="35" t="s">
        <v>6</v>
      </c>
    </row>
    <row r="1930" spans="1:4">
      <c r="A1930" s="23">
        <v>1927</v>
      </c>
      <c r="B1930" s="34" t="s">
        <v>880</v>
      </c>
      <c r="C1930" s="35" t="s">
        <v>426</v>
      </c>
      <c r="D1930" s="35" t="s">
        <v>6</v>
      </c>
    </row>
    <row r="1931" spans="1:4">
      <c r="A1931" s="23">
        <v>1928</v>
      </c>
      <c r="B1931" s="34" t="s">
        <v>880</v>
      </c>
      <c r="C1931" s="35" t="s">
        <v>927</v>
      </c>
      <c r="D1931" s="35" t="s">
        <v>6</v>
      </c>
    </row>
    <row r="1932" spans="1:4" ht="48.75" customHeight="1">
      <c r="A1932" s="23">
        <v>1929</v>
      </c>
      <c r="B1932" s="34" t="s">
        <v>880</v>
      </c>
      <c r="C1932" s="35" t="s">
        <v>928</v>
      </c>
      <c r="D1932" s="35" t="s">
        <v>72</v>
      </c>
    </row>
    <row r="1933" spans="1:4">
      <c r="A1933" s="23">
        <v>1930</v>
      </c>
      <c r="B1933" s="34" t="s">
        <v>880</v>
      </c>
      <c r="C1933" s="35" t="s">
        <v>929</v>
      </c>
      <c r="D1933" s="35" t="s">
        <v>18</v>
      </c>
    </row>
    <row r="1934" spans="1:4">
      <c r="A1934" s="23">
        <v>1931</v>
      </c>
      <c r="B1934" s="34" t="s">
        <v>880</v>
      </c>
      <c r="C1934" s="35" t="s">
        <v>930</v>
      </c>
      <c r="D1934" s="35" t="s">
        <v>6</v>
      </c>
    </row>
    <row r="1935" spans="1:4">
      <c r="A1935" s="23">
        <v>1932</v>
      </c>
      <c r="B1935" s="34" t="s">
        <v>880</v>
      </c>
      <c r="C1935" s="35" t="s">
        <v>357</v>
      </c>
      <c r="D1935" s="35" t="s">
        <v>6</v>
      </c>
    </row>
    <row r="1936" spans="1:4">
      <c r="A1936" s="23">
        <v>1933</v>
      </c>
      <c r="B1936" s="34" t="s">
        <v>880</v>
      </c>
      <c r="C1936" s="35" t="s">
        <v>931</v>
      </c>
      <c r="D1936" s="35" t="s">
        <v>6</v>
      </c>
    </row>
    <row r="1937" spans="1:4" ht="39.75" customHeight="1">
      <c r="A1937" s="23">
        <v>1934</v>
      </c>
      <c r="B1937" s="34" t="s">
        <v>880</v>
      </c>
      <c r="C1937" s="35" t="s">
        <v>932</v>
      </c>
      <c r="D1937" s="35" t="s">
        <v>6</v>
      </c>
    </row>
    <row r="1938" spans="1:4" ht="18" customHeight="1">
      <c r="A1938" s="23">
        <v>1935</v>
      </c>
      <c r="B1938" s="34" t="s">
        <v>880</v>
      </c>
      <c r="C1938" s="35" t="s">
        <v>604</v>
      </c>
      <c r="D1938" s="35" t="s">
        <v>6</v>
      </c>
    </row>
    <row r="1939" spans="1:4" ht="18" customHeight="1">
      <c r="A1939" s="23">
        <v>1936</v>
      </c>
      <c r="B1939" s="34" t="s">
        <v>880</v>
      </c>
      <c r="C1939" s="35" t="s">
        <v>383</v>
      </c>
      <c r="D1939" s="35" t="s">
        <v>6</v>
      </c>
    </row>
    <row r="1940" spans="1:4" ht="18" customHeight="1">
      <c r="A1940" s="23">
        <v>1937</v>
      </c>
      <c r="B1940" s="34" t="s">
        <v>880</v>
      </c>
      <c r="C1940" s="35" t="s">
        <v>560</v>
      </c>
      <c r="D1940" s="35" t="s">
        <v>6</v>
      </c>
    </row>
    <row r="1941" spans="1:4" ht="18" customHeight="1">
      <c r="A1941" s="23">
        <v>1938</v>
      </c>
      <c r="B1941" s="34" t="s">
        <v>880</v>
      </c>
      <c r="C1941" s="35" t="s">
        <v>933</v>
      </c>
      <c r="D1941" s="35" t="s">
        <v>18</v>
      </c>
    </row>
    <row r="1942" spans="1:4" ht="18" customHeight="1">
      <c r="A1942" s="23">
        <v>1939</v>
      </c>
      <c r="B1942" s="34" t="s">
        <v>880</v>
      </c>
      <c r="C1942" s="35" t="s">
        <v>934</v>
      </c>
      <c r="D1942" s="35" t="s">
        <v>18</v>
      </c>
    </row>
    <row r="1943" spans="1:4" ht="18" customHeight="1">
      <c r="A1943" s="23">
        <v>1940</v>
      </c>
      <c r="B1943" s="34" t="s">
        <v>880</v>
      </c>
      <c r="C1943" s="35" t="s">
        <v>935</v>
      </c>
      <c r="D1943" s="35" t="s">
        <v>18</v>
      </c>
    </row>
    <row r="1944" spans="1:4" ht="18" customHeight="1">
      <c r="A1944" s="23">
        <v>1941</v>
      </c>
      <c r="B1944" s="34" t="s">
        <v>880</v>
      </c>
      <c r="C1944" s="35" t="s">
        <v>936</v>
      </c>
      <c r="D1944" s="35" t="s">
        <v>18</v>
      </c>
    </row>
    <row r="1945" spans="1:4" ht="42" customHeight="1">
      <c r="A1945" s="23">
        <v>1942</v>
      </c>
      <c r="B1945" s="34" t="s">
        <v>880</v>
      </c>
      <c r="C1945" s="35" t="s">
        <v>322</v>
      </c>
      <c r="D1945" s="35"/>
    </row>
    <row r="1946" spans="1:4">
      <c r="A1946" s="23">
        <v>1943</v>
      </c>
      <c r="B1946" s="34" t="s">
        <v>880</v>
      </c>
      <c r="C1946" s="35" t="s">
        <v>626</v>
      </c>
      <c r="D1946" s="35"/>
    </row>
    <row r="1947" spans="1:4" ht="44.25" customHeight="1">
      <c r="A1947" s="23">
        <v>1944</v>
      </c>
      <c r="B1947" s="34" t="s">
        <v>880</v>
      </c>
      <c r="C1947" s="35" t="s">
        <v>323</v>
      </c>
      <c r="D1947" s="35"/>
    </row>
    <row r="1948" spans="1:4" ht="56.25" customHeight="1">
      <c r="A1948" s="23">
        <v>1945</v>
      </c>
      <c r="B1948" s="34" t="s">
        <v>880</v>
      </c>
      <c r="C1948" s="35" t="s">
        <v>324</v>
      </c>
      <c r="D1948" s="35"/>
    </row>
    <row r="1949" spans="1:4">
      <c r="A1949" s="23">
        <v>1946</v>
      </c>
      <c r="B1949" s="34" t="s">
        <v>880</v>
      </c>
      <c r="C1949" s="35" t="s">
        <v>318</v>
      </c>
      <c r="D1949" s="35"/>
    </row>
    <row r="1950" spans="1:4" ht="43.5" customHeight="1">
      <c r="A1950" s="23">
        <v>1947</v>
      </c>
      <c r="B1950" s="34" t="s">
        <v>880</v>
      </c>
      <c r="C1950" s="35" t="s">
        <v>610</v>
      </c>
      <c r="D1950" s="35"/>
    </row>
    <row r="1951" spans="1:4" ht="39" customHeight="1">
      <c r="A1951" s="23">
        <v>1948</v>
      </c>
      <c r="B1951" s="34" t="s">
        <v>880</v>
      </c>
      <c r="C1951" s="35" t="s">
        <v>317</v>
      </c>
      <c r="D1951" s="35"/>
    </row>
    <row r="1952" spans="1:4" ht="18" customHeight="1">
      <c r="A1952" s="23">
        <v>1949</v>
      </c>
      <c r="B1952" s="34" t="s">
        <v>880</v>
      </c>
      <c r="C1952" s="35" t="s">
        <v>937</v>
      </c>
      <c r="D1952" s="35"/>
    </row>
    <row r="1953" spans="1:4" ht="18" customHeight="1">
      <c r="A1953" s="23">
        <v>1950</v>
      </c>
      <c r="B1953" s="34" t="s">
        <v>880</v>
      </c>
      <c r="C1953" s="35" t="s">
        <v>938</v>
      </c>
      <c r="D1953" s="35"/>
    </row>
    <row r="1954" spans="1:4" ht="18" customHeight="1">
      <c r="A1954" s="23">
        <v>1951</v>
      </c>
      <c r="B1954" s="34" t="s">
        <v>880</v>
      </c>
      <c r="C1954" s="35" t="s">
        <v>625</v>
      </c>
      <c r="D1954" s="35"/>
    </row>
    <row r="1955" spans="1:4" ht="18" customHeight="1">
      <c r="A1955" s="23">
        <v>1952</v>
      </c>
      <c r="B1955" s="34" t="s">
        <v>939</v>
      </c>
      <c r="C1955" s="35" t="s">
        <v>450</v>
      </c>
      <c r="D1955" s="35" t="s">
        <v>6</v>
      </c>
    </row>
    <row r="1956" spans="1:4" ht="44.25" customHeight="1">
      <c r="A1956" s="23">
        <v>1953</v>
      </c>
      <c r="B1956" s="34" t="s">
        <v>939</v>
      </c>
      <c r="C1956" s="35" t="s">
        <v>299</v>
      </c>
      <c r="D1956" s="35" t="s">
        <v>300</v>
      </c>
    </row>
    <row r="1957" spans="1:4" ht="21.75" customHeight="1">
      <c r="A1957" s="23">
        <v>1954</v>
      </c>
      <c r="B1957" s="34" t="s">
        <v>939</v>
      </c>
      <c r="C1957" s="35" t="s">
        <v>192</v>
      </c>
      <c r="D1957" s="35" t="s">
        <v>6</v>
      </c>
    </row>
    <row r="1958" spans="1:4" ht="33" customHeight="1">
      <c r="A1958" s="23">
        <v>1955</v>
      </c>
      <c r="B1958" s="34" t="s">
        <v>939</v>
      </c>
      <c r="C1958" s="35" t="s">
        <v>329</v>
      </c>
      <c r="D1958" s="35" t="s">
        <v>6</v>
      </c>
    </row>
    <row r="1959" spans="1:4" ht="18" customHeight="1">
      <c r="A1959" s="23">
        <v>1956</v>
      </c>
      <c r="B1959" s="34" t="s">
        <v>939</v>
      </c>
      <c r="C1959" s="35" t="s">
        <v>331</v>
      </c>
      <c r="D1959" s="35" t="s">
        <v>6</v>
      </c>
    </row>
    <row r="1960" spans="1:4" ht="18" customHeight="1">
      <c r="A1960" s="23">
        <v>1957</v>
      </c>
      <c r="B1960" s="34" t="s">
        <v>939</v>
      </c>
      <c r="C1960" s="35" t="s">
        <v>940</v>
      </c>
      <c r="D1960" s="35" t="s">
        <v>6</v>
      </c>
    </row>
    <row r="1961" spans="1:4" ht="18" customHeight="1">
      <c r="A1961" s="23">
        <v>1958</v>
      </c>
      <c r="B1961" s="34" t="s">
        <v>939</v>
      </c>
      <c r="C1961" s="35" t="s">
        <v>941</v>
      </c>
      <c r="D1961" s="35" t="s">
        <v>6</v>
      </c>
    </row>
    <row r="1962" spans="1:4" ht="18" customHeight="1">
      <c r="A1962" s="23">
        <v>1959</v>
      </c>
      <c r="B1962" s="34" t="s">
        <v>939</v>
      </c>
      <c r="C1962" s="35" t="s">
        <v>462</v>
      </c>
      <c r="D1962" s="35" t="s">
        <v>6</v>
      </c>
    </row>
    <row r="1963" spans="1:4" ht="18" customHeight="1">
      <c r="A1963" s="23">
        <v>1960</v>
      </c>
      <c r="B1963" s="34" t="s">
        <v>939</v>
      </c>
      <c r="C1963" s="35" t="s">
        <v>678</v>
      </c>
      <c r="D1963" s="35" t="s">
        <v>6</v>
      </c>
    </row>
    <row r="1964" spans="1:4" ht="18" customHeight="1">
      <c r="A1964" s="23">
        <v>1961</v>
      </c>
      <c r="B1964" s="34" t="s">
        <v>939</v>
      </c>
      <c r="C1964" s="35" t="s">
        <v>645</v>
      </c>
      <c r="D1964" s="35" t="s">
        <v>72</v>
      </c>
    </row>
    <row r="1965" spans="1:4" ht="18" customHeight="1">
      <c r="A1965" s="23">
        <v>1962</v>
      </c>
      <c r="B1965" s="34" t="s">
        <v>939</v>
      </c>
      <c r="C1965" s="35" t="s">
        <v>645</v>
      </c>
      <c r="D1965" s="35" t="s">
        <v>4</v>
      </c>
    </row>
    <row r="1966" spans="1:4" ht="18" customHeight="1">
      <c r="A1966" s="23">
        <v>1963</v>
      </c>
      <c r="B1966" s="34" t="s">
        <v>939</v>
      </c>
      <c r="C1966" s="35" t="s">
        <v>645</v>
      </c>
      <c r="D1966" s="35" t="s">
        <v>6</v>
      </c>
    </row>
    <row r="1967" spans="1:4" ht="18" customHeight="1">
      <c r="A1967" s="23">
        <v>1964</v>
      </c>
      <c r="B1967" s="34" t="s">
        <v>939</v>
      </c>
      <c r="C1967" s="35" t="s">
        <v>645</v>
      </c>
      <c r="D1967" s="35" t="s">
        <v>35</v>
      </c>
    </row>
    <row r="1968" spans="1:4" ht="18" customHeight="1">
      <c r="A1968" s="23">
        <v>1965</v>
      </c>
      <c r="B1968" s="34" t="s">
        <v>939</v>
      </c>
      <c r="C1968" s="35" t="s">
        <v>48</v>
      </c>
      <c r="D1968" s="35" t="s">
        <v>6</v>
      </c>
    </row>
    <row r="1969" spans="1:4" ht="18" customHeight="1">
      <c r="A1969" s="23">
        <v>1966</v>
      </c>
      <c r="B1969" s="34" t="s">
        <v>939</v>
      </c>
      <c r="C1969" s="35" t="s">
        <v>647</v>
      </c>
      <c r="D1969" s="35" t="s">
        <v>72</v>
      </c>
    </row>
    <row r="1970" spans="1:4" ht="18" customHeight="1">
      <c r="A1970" s="23">
        <v>1967</v>
      </c>
      <c r="B1970" s="34" t="s">
        <v>939</v>
      </c>
      <c r="C1970" s="35" t="s">
        <v>647</v>
      </c>
      <c r="D1970" s="35" t="s">
        <v>35</v>
      </c>
    </row>
    <row r="1971" spans="1:4" ht="18" customHeight="1">
      <c r="A1971" s="23">
        <v>1968</v>
      </c>
      <c r="B1971" s="34" t="s">
        <v>939</v>
      </c>
      <c r="C1971" s="35" t="s">
        <v>647</v>
      </c>
      <c r="D1971" s="35" t="s">
        <v>547</v>
      </c>
    </row>
    <row r="1972" spans="1:4" ht="18" customHeight="1">
      <c r="A1972" s="23">
        <v>1969</v>
      </c>
      <c r="B1972" s="34" t="s">
        <v>939</v>
      </c>
      <c r="C1972" s="35" t="s">
        <v>209</v>
      </c>
      <c r="D1972" s="35" t="s">
        <v>6</v>
      </c>
    </row>
    <row r="1973" spans="1:4" ht="18" customHeight="1">
      <c r="A1973" s="23">
        <v>1970</v>
      </c>
      <c r="B1973" s="34" t="s">
        <v>939</v>
      </c>
      <c r="C1973" s="35" t="s">
        <v>476</v>
      </c>
      <c r="D1973" s="35" t="s">
        <v>6</v>
      </c>
    </row>
    <row r="1974" spans="1:4" ht="18" customHeight="1">
      <c r="A1974" s="23">
        <v>1971</v>
      </c>
      <c r="B1974" s="34" t="s">
        <v>939</v>
      </c>
      <c r="C1974" s="35" t="s">
        <v>214</v>
      </c>
      <c r="D1974" s="35" t="s">
        <v>6</v>
      </c>
    </row>
    <row r="1975" spans="1:4" ht="18" customHeight="1">
      <c r="A1975" s="23">
        <v>1972</v>
      </c>
      <c r="B1975" s="34" t="s">
        <v>939</v>
      </c>
      <c r="C1975" s="35" t="s">
        <v>215</v>
      </c>
      <c r="D1975" s="35" t="s">
        <v>4</v>
      </c>
    </row>
    <row r="1976" spans="1:4" ht="18" customHeight="1">
      <c r="A1976" s="23">
        <v>1973</v>
      </c>
      <c r="B1976" s="34" t="s">
        <v>939</v>
      </c>
      <c r="C1976" s="35" t="s">
        <v>215</v>
      </c>
      <c r="D1976" s="35" t="s">
        <v>6</v>
      </c>
    </row>
    <row r="1977" spans="1:4" ht="18" customHeight="1">
      <c r="A1977" s="23">
        <v>1974</v>
      </c>
      <c r="B1977" s="34" t="s">
        <v>939</v>
      </c>
      <c r="C1977" s="35" t="s">
        <v>335</v>
      </c>
      <c r="D1977" s="35" t="s">
        <v>6</v>
      </c>
    </row>
    <row r="1978" spans="1:4" ht="18" customHeight="1">
      <c r="A1978" s="23">
        <v>1975</v>
      </c>
      <c r="B1978" s="34" t="s">
        <v>939</v>
      </c>
      <c r="C1978" s="35" t="s">
        <v>485</v>
      </c>
      <c r="D1978" s="35" t="s">
        <v>6</v>
      </c>
    </row>
    <row r="1979" spans="1:4" ht="18" customHeight="1">
      <c r="A1979" s="23">
        <v>1976</v>
      </c>
      <c r="B1979" s="34" t="s">
        <v>939</v>
      </c>
      <c r="C1979" s="35" t="s">
        <v>487</v>
      </c>
      <c r="D1979" s="35" t="s">
        <v>6</v>
      </c>
    </row>
    <row r="1980" spans="1:4" ht="18" customHeight="1">
      <c r="A1980" s="23">
        <v>1977</v>
      </c>
      <c r="B1980" s="34" t="s">
        <v>939</v>
      </c>
      <c r="C1980" s="35" t="s">
        <v>487</v>
      </c>
      <c r="D1980" s="35" t="s">
        <v>35</v>
      </c>
    </row>
    <row r="1981" spans="1:4" ht="18" customHeight="1">
      <c r="A1981" s="23">
        <v>1978</v>
      </c>
      <c r="B1981" s="34" t="s">
        <v>939</v>
      </c>
      <c r="C1981" s="35" t="s">
        <v>488</v>
      </c>
      <c r="D1981" s="35" t="s">
        <v>6</v>
      </c>
    </row>
    <row r="1982" spans="1:4" ht="18" customHeight="1">
      <c r="A1982" s="23">
        <v>1979</v>
      </c>
      <c r="B1982" s="34" t="s">
        <v>939</v>
      </c>
      <c r="C1982" s="35" t="s">
        <v>492</v>
      </c>
      <c r="D1982" s="35" t="s">
        <v>6</v>
      </c>
    </row>
    <row r="1983" spans="1:4" ht="18" customHeight="1">
      <c r="A1983" s="23">
        <v>1980</v>
      </c>
      <c r="B1983" s="34" t="s">
        <v>939</v>
      </c>
      <c r="C1983" s="35" t="s">
        <v>222</v>
      </c>
      <c r="D1983" s="35" t="s">
        <v>6</v>
      </c>
    </row>
    <row r="1984" spans="1:4" ht="18" customHeight="1">
      <c r="A1984" s="23">
        <v>1981</v>
      </c>
      <c r="B1984" s="34" t="s">
        <v>939</v>
      </c>
      <c r="C1984" s="35" t="s">
        <v>224</v>
      </c>
      <c r="D1984" s="35" t="s">
        <v>6</v>
      </c>
    </row>
    <row r="1985" spans="1:4" ht="18" customHeight="1">
      <c r="A1985" s="23">
        <v>1982</v>
      </c>
      <c r="B1985" s="34" t="s">
        <v>939</v>
      </c>
      <c r="C1985" s="35" t="s">
        <v>502</v>
      </c>
      <c r="D1985" s="35" t="s">
        <v>6</v>
      </c>
    </row>
    <row r="1986" spans="1:4" ht="18" customHeight="1">
      <c r="A1986" s="23">
        <v>1983</v>
      </c>
      <c r="B1986" s="34" t="s">
        <v>939</v>
      </c>
      <c r="C1986" s="35" t="s">
        <v>685</v>
      </c>
      <c r="D1986" s="35" t="s">
        <v>6</v>
      </c>
    </row>
    <row r="1987" spans="1:4" ht="18" customHeight="1">
      <c r="A1987" s="23">
        <v>1984</v>
      </c>
      <c r="B1987" s="34" t="s">
        <v>939</v>
      </c>
      <c r="C1987" s="35" t="s">
        <v>339</v>
      </c>
      <c r="D1987" s="35" t="s">
        <v>6</v>
      </c>
    </row>
    <row r="1988" spans="1:4" ht="18" customHeight="1">
      <c r="A1988" s="23">
        <v>1985</v>
      </c>
      <c r="B1988" s="34" t="s">
        <v>939</v>
      </c>
      <c r="C1988" s="35" t="s">
        <v>861</v>
      </c>
      <c r="D1988" s="35" t="s">
        <v>6</v>
      </c>
    </row>
    <row r="1989" spans="1:4" ht="18" customHeight="1">
      <c r="A1989" s="23">
        <v>1986</v>
      </c>
      <c r="B1989" s="34" t="s">
        <v>939</v>
      </c>
      <c r="C1989" s="35" t="s">
        <v>340</v>
      </c>
      <c r="D1989" s="35" t="s">
        <v>6</v>
      </c>
    </row>
    <row r="1990" spans="1:4" ht="18" customHeight="1">
      <c r="A1990" s="23">
        <v>1987</v>
      </c>
      <c r="B1990" s="34" t="s">
        <v>939</v>
      </c>
      <c r="C1990" s="35" t="s">
        <v>652</v>
      </c>
      <c r="D1990" s="35" t="s">
        <v>653</v>
      </c>
    </row>
    <row r="1991" spans="1:4" ht="18" customHeight="1">
      <c r="A1991" s="23">
        <v>1988</v>
      </c>
      <c r="B1991" s="34" t="s">
        <v>939</v>
      </c>
      <c r="C1991" s="35" t="s">
        <v>652</v>
      </c>
      <c r="D1991" s="35" t="s">
        <v>6</v>
      </c>
    </row>
    <row r="1992" spans="1:4" ht="18" customHeight="1">
      <c r="A1992" s="23">
        <v>1989</v>
      </c>
      <c r="B1992" s="34" t="s">
        <v>939</v>
      </c>
      <c r="C1992" s="35" t="s">
        <v>652</v>
      </c>
      <c r="D1992" s="35" t="s">
        <v>35</v>
      </c>
    </row>
    <row r="1993" spans="1:4" ht="18" customHeight="1">
      <c r="A1993" s="23">
        <v>1990</v>
      </c>
      <c r="B1993" s="34" t="s">
        <v>939</v>
      </c>
      <c r="C1993" s="35" t="s">
        <v>344</v>
      </c>
      <c r="D1993" s="35" t="s">
        <v>6</v>
      </c>
    </row>
    <row r="1994" spans="1:4" ht="18" customHeight="1">
      <c r="A1994" s="23">
        <v>1991</v>
      </c>
      <c r="B1994" s="34" t="s">
        <v>939</v>
      </c>
      <c r="C1994" s="35" t="s">
        <v>686</v>
      </c>
      <c r="D1994" s="35" t="s">
        <v>6</v>
      </c>
    </row>
    <row r="1995" spans="1:4" ht="18" customHeight="1">
      <c r="A1995" s="23">
        <v>1992</v>
      </c>
      <c r="B1995" s="34" t="s">
        <v>939</v>
      </c>
      <c r="C1995" s="35" t="s">
        <v>232</v>
      </c>
      <c r="D1995" s="35" t="s">
        <v>6</v>
      </c>
    </row>
    <row r="1996" spans="1:4" ht="18" customHeight="1">
      <c r="A1996" s="23">
        <v>1993</v>
      </c>
      <c r="B1996" s="34" t="s">
        <v>939</v>
      </c>
      <c r="C1996" s="35" t="s">
        <v>234</v>
      </c>
      <c r="D1996" s="35" t="s">
        <v>72</v>
      </c>
    </row>
    <row r="1997" spans="1:4" ht="18" customHeight="1">
      <c r="A1997" s="23">
        <v>1994</v>
      </c>
      <c r="B1997" s="34" t="s">
        <v>939</v>
      </c>
      <c r="C1997" s="35" t="s">
        <v>234</v>
      </c>
      <c r="D1997" s="35" t="s">
        <v>4</v>
      </c>
    </row>
    <row r="1998" spans="1:4" ht="18" customHeight="1">
      <c r="A1998" s="23">
        <v>1995</v>
      </c>
      <c r="B1998" s="34" t="s">
        <v>939</v>
      </c>
      <c r="C1998" s="35" t="s">
        <v>234</v>
      </c>
      <c r="D1998" s="35" t="s">
        <v>6</v>
      </c>
    </row>
    <row r="1999" spans="1:4" ht="18" customHeight="1">
      <c r="A1999" s="23">
        <v>1996</v>
      </c>
      <c r="B1999" s="34" t="s">
        <v>939</v>
      </c>
      <c r="C1999" s="35" t="s">
        <v>848</v>
      </c>
      <c r="D1999" s="35" t="s">
        <v>6</v>
      </c>
    </row>
    <row r="2000" spans="1:4" ht="18" customHeight="1">
      <c r="A2000" s="23">
        <v>1997</v>
      </c>
      <c r="B2000" s="34" t="s">
        <v>939</v>
      </c>
      <c r="C2000" s="35" t="s">
        <v>690</v>
      </c>
      <c r="D2000" s="35" t="s">
        <v>6</v>
      </c>
    </row>
    <row r="2001" spans="1:4" ht="18" customHeight="1">
      <c r="A2001" s="23">
        <v>1998</v>
      </c>
      <c r="B2001" s="34" t="s">
        <v>939</v>
      </c>
      <c r="C2001" s="35" t="s">
        <v>236</v>
      </c>
      <c r="D2001" s="35" t="s">
        <v>6</v>
      </c>
    </row>
    <row r="2002" spans="1:4" ht="18" customHeight="1">
      <c r="A2002" s="23">
        <v>1999</v>
      </c>
      <c r="B2002" s="34" t="s">
        <v>939</v>
      </c>
      <c r="C2002" s="35" t="s">
        <v>521</v>
      </c>
      <c r="D2002" s="35" t="s">
        <v>6</v>
      </c>
    </row>
    <row r="2003" spans="1:4" ht="18" customHeight="1">
      <c r="A2003" s="23">
        <v>2000</v>
      </c>
      <c r="B2003" s="34" t="s">
        <v>939</v>
      </c>
      <c r="C2003" s="35" t="s">
        <v>522</v>
      </c>
      <c r="D2003" s="35" t="s">
        <v>6</v>
      </c>
    </row>
    <row r="2004" spans="1:4" ht="18" customHeight="1">
      <c r="A2004" s="23">
        <v>2001</v>
      </c>
      <c r="B2004" s="34" t="s">
        <v>939</v>
      </c>
      <c r="C2004" s="35" t="s">
        <v>239</v>
      </c>
      <c r="D2004" s="35" t="s">
        <v>6</v>
      </c>
    </row>
    <row r="2005" spans="1:4" ht="18" customHeight="1">
      <c r="A2005" s="23">
        <v>2002</v>
      </c>
      <c r="B2005" s="34" t="s">
        <v>939</v>
      </c>
      <c r="C2005" s="35" t="s">
        <v>694</v>
      </c>
      <c r="D2005" s="35" t="s">
        <v>6</v>
      </c>
    </row>
    <row r="2006" spans="1:4" ht="18" customHeight="1">
      <c r="A2006" s="23">
        <v>2003</v>
      </c>
      <c r="B2006" s="34" t="s">
        <v>939</v>
      </c>
      <c r="C2006" s="35" t="s">
        <v>695</v>
      </c>
      <c r="D2006" s="35" t="s">
        <v>6</v>
      </c>
    </row>
    <row r="2007" spans="1:4" ht="18" customHeight="1">
      <c r="A2007" s="23">
        <v>2004</v>
      </c>
      <c r="B2007" s="34" t="s">
        <v>939</v>
      </c>
      <c r="C2007" s="35" t="s">
        <v>696</v>
      </c>
      <c r="D2007" s="35" t="s">
        <v>6</v>
      </c>
    </row>
    <row r="2008" spans="1:4" ht="18" customHeight="1">
      <c r="A2008" s="23">
        <v>2005</v>
      </c>
      <c r="B2008" s="34" t="s">
        <v>939</v>
      </c>
      <c r="C2008" s="35" t="s">
        <v>241</v>
      </c>
      <c r="D2008" s="35" t="s">
        <v>6</v>
      </c>
    </row>
    <row r="2009" spans="1:4" ht="18" customHeight="1">
      <c r="A2009" s="23">
        <v>2006</v>
      </c>
      <c r="B2009" s="34" t="s">
        <v>939</v>
      </c>
      <c r="C2009" s="35" t="s">
        <v>242</v>
      </c>
      <c r="D2009" s="35" t="s">
        <v>6</v>
      </c>
    </row>
    <row r="2010" spans="1:4" ht="18" customHeight="1">
      <c r="A2010" s="23">
        <v>2007</v>
      </c>
      <c r="B2010" s="34" t="s">
        <v>939</v>
      </c>
      <c r="C2010" s="35" t="s">
        <v>698</v>
      </c>
      <c r="D2010" s="35" t="s">
        <v>6</v>
      </c>
    </row>
    <row r="2011" spans="1:4" ht="18" customHeight="1">
      <c r="A2011" s="23">
        <v>2008</v>
      </c>
      <c r="B2011" s="34" t="s">
        <v>939</v>
      </c>
      <c r="C2011" s="35" t="s">
        <v>534</v>
      </c>
      <c r="D2011" s="35" t="s">
        <v>6</v>
      </c>
    </row>
    <row r="2012" spans="1:4" ht="18" customHeight="1">
      <c r="A2012" s="23">
        <v>2009</v>
      </c>
      <c r="B2012" s="34" t="s">
        <v>939</v>
      </c>
      <c r="C2012" s="35" t="s">
        <v>660</v>
      </c>
      <c r="D2012" s="35" t="s">
        <v>661</v>
      </c>
    </row>
    <row r="2013" spans="1:4" ht="18" customHeight="1">
      <c r="A2013" s="23">
        <v>2010</v>
      </c>
      <c r="B2013" s="34" t="s">
        <v>939</v>
      </c>
      <c r="C2013" s="35" t="s">
        <v>660</v>
      </c>
      <c r="D2013" s="35" t="s">
        <v>6</v>
      </c>
    </row>
    <row r="2014" spans="1:4" ht="18" customHeight="1">
      <c r="A2014" s="23">
        <v>2011</v>
      </c>
      <c r="B2014" s="34" t="s">
        <v>939</v>
      </c>
      <c r="C2014" s="35" t="s">
        <v>660</v>
      </c>
      <c r="D2014" s="35" t="s">
        <v>662</v>
      </c>
    </row>
    <row r="2015" spans="1:4" ht="18" customHeight="1">
      <c r="A2015" s="23">
        <v>2012</v>
      </c>
      <c r="B2015" s="34" t="s">
        <v>939</v>
      </c>
      <c r="C2015" s="35" t="s">
        <v>353</v>
      </c>
      <c r="D2015" s="35" t="s">
        <v>6</v>
      </c>
    </row>
    <row r="2016" spans="1:4" ht="18" customHeight="1">
      <c r="A2016" s="23">
        <v>2013</v>
      </c>
      <c r="B2016" s="34" t="s">
        <v>939</v>
      </c>
      <c r="C2016" s="35" t="s">
        <v>540</v>
      </c>
      <c r="D2016" s="35" t="s">
        <v>6</v>
      </c>
    </row>
    <row r="2017" spans="1:4" ht="18" customHeight="1">
      <c r="A2017" s="23">
        <v>2014</v>
      </c>
      <c r="B2017" s="34" t="s">
        <v>939</v>
      </c>
      <c r="C2017" s="35" t="s">
        <v>851</v>
      </c>
      <c r="D2017" s="35" t="s">
        <v>72</v>
      </c>
    </row>
    <row r="2018" spans="1:4" ht="18" customHeight="1">
      <c r="A2018" s="23">
        <v>2015</v>
      </c>
      <c r="B2018" s="34" t="s">
        <v>939</v>
      </c>
      <c r="C2018" s="35" t="s">
        <v>851</v>
      </c>
      <c r="D2018" s="35" t="s">
        <v>6</v>
      </c>
    </row>
    <row r="2019" spans="1:4" ht="18" customHeight="1">
      <c r="A2019" s="23">
        <v>2016</v>
      </c>
      <c r="B2019" s="34" t="s">
        <v>939</v>
      </c>
      <c r="C2019" s="35" t="s">
        <v>851</v>
      </c>
      <c r="D2019" s="35" t="s">
        <v>681</v>
      </c>
    </row>
    <row r="2020" spans="1:4" ht="18" customHeight="1">
      <c r="A2020" s="23">
        <v>2017</v>
      </c>
      <c r="B2020" s="34" t="s">
        <v>939</v>
      </c>
      <c r="C2020" s="35" t="s">
        <v>759</v>
      </c>
      <c r="D2020" s="35" t="s">
        <v>6</v>
      </c>
    </row>
    <row r="2021" spans="1:4" ht="18" customHeight="1">
      <c r="A2021" s="23">
        <v>2018</v>
      </c>
      <c r="B2021" s="34" t="s">
        <v>939</v>
      </c>
      <c r="C2021" s="35" t="s">
        <v>702</v>
      </c>
      <c r="D2021" s="35" t="s">
        <v>6</v>
      </c>
    </row>
    <row r="2022" spans="1:4" ht="18" customHeight="1">
      <c r="A2022" s="23">
        <v>2019</v>
      </c>
      <c r="B2022" s="34" t="s">
        <v>939</v>
      </c>
      <c r="C2022" s="35" t="s">
        <v>382</v>
      </c>
      <c r="D2022" s="35" t="s">
        <v>6</v>
      </c>
    </row>
    <row r="2023" spans="1:4" ht="79.5" customHeight="1">
      <c r="A2023" s="23">
        <v>2020</v>
      </c>
      <c r="B2023" s="34" t="s">
        <v>939</v>
      </c>
      <c r="C2023" s="35" t="s">
        <v>432</v>
      </c>
      <c r="D2023" s="35" t="s">
        <v>72</v>
      </c>
    </row>
    <row r="2024" spans="1:4" ht="18" customHeight="1">
      <c r="A2024" s="23">
        <v>2021</v>
      </c>
      <c r="B2024" s="34" t="s">
        <v>939</v>
      </c>
      <c r="C2024" s="35" t="s">
        <v>383</v>
      </c>
      <c r="D2024" s="35" t="s">
        <v>6</v>
      </c>
    </row>
    <row r="2025" spans="1:4" ht="18" customHeight="1">
      <c r="A2025" s="23">
        <v>2022</v>
      </c>
      <c r="B2025" s="34" t="s">
        <v>939</v>
      </c>
      <c r="C2025" s="35" t="s">
        <v>760</v>
      </c>
      <c r="D2025" s="35" t="s">
        <v>6</v>
      </c>
    </row>
    <row r="2026" spans="1:4" ht="18" customHeight="1">
      <c r="A2026" s="23">
        <v>2023</v>
      </c>
      <c r="B2026" s="34" t="s">
        <v>939</v>
      </c>
      <c r="C2026" s="35" t="s">
        <v>942</v>
      </c>
      <c r="D2026" s="35" t="s">
        <v>6</v>
      </c>
    </row>
    <row r="2027" spans="1:4" ht="18" customHeight="1">
      <c r="A2027" s="23">
        <v>2024</v>
      </c>
      <c r="B2027" s="34" t="s">
        <v>939</v>
      </c>
      <c r="C2027" s="35" t="s">
        <v>942</v>
      </c>
      <c r="D2027" s="35" t="s">
        <v>35</v>
      </c>
    </row>
    <row r="2028" spans="1:4" ht="18" customHeight="1">
      <c r="A2028" s="23">
        <v>2025</v>
      </c>
      <c r="B2028" s="34" t="s">
        <v>939</v>
      </c>
      <c r="C2028" s="35" t="s">
        <v>266</v>
      </c>
      <c r="D2028" s="35" t="s">
        <v>6</v>
      </c>
    </row>
    <row r="2029" spans="1:4" ht="18" customHeight="1">
      <c r="A2029" s="23">
        <v>2026</v>
      </c>
      <c r="B2029" s="34" t="s">
        <v>939</v>
      </c>
      <c r="C2029" s="35" t="s">
        <v>384</v>
      </c>
      <c r="D2029" s="35" t="s">
        <v>72</v>
      </c>
    </row>
    <row r="2030" spans="1:4" ht="18" customHeight="1">
      <c r="A2030" s="23">
        <v>2027</v>
      </c>
      <c r="B2030" s="34" t="s">
        <v>939</v>
      </c>
      <c r="C2030" s="35" t="s">
        <v>384</v>
      </c>
      <c r="D2030" s="35" t="s">
        <v>6</v>
      </c>
    </row>
    <row r="2031" spans="1:4" ht="18" customHeight="1">
      <c r="A2031" s="23">
        <v>2028</v>
      </c>
      <c r="B2031" s="34" t="s">
        <v>939</v>
      </c>
      <c r="C2031" s="35" t="s">
        <v>669</v>
      </c>
      <c r="D2031" s="35" t="s">
        <v>72</v>
      </c>
    </row>
    <row r="2032" spans="1:4" ht="18" customHeight="1">
      <c r="A2032" s="23">
        <v>2029</v>
      </c>
      <c r="B2032" s="34" t="s">
        <v>939</v>
      </c>
      <c r="C2032" s="35" t="s">
        <v>669</v>
      </c>
      <c r="D2032" s="35" t="s">
        <v>6</v>
      </c>
    </row>
    <row r="2033" spans="1:4" ht="18" customHeight="1">
      <c r="A2033" s="23">
        <v>2030</v>
      </c>
      <c r="B2033" s="34" t="s">
        <v>939</v>
      </c>
      <c r="C2033" s="35" t="s">
        <v>445</v>
      </c>
      <c r="D2033" s="35" t="s">
        <v>6</v>
      </c>
    </row>
    <row r="2034" spans="1:4" ht="18" customHeight="1">
      <c r="A2034" s="23">
        <v>2031</v>
      </c>
      <c r="B2034" s="34" t="s">
        <v>939</v>
      </c>
      <c r="C2034" s="35" t="s">
        <v>682</v>
      </c>
      <c r="D2034" s="35" t="s">
        <v>6</v>
      </c>
    </row>
    <row r="2035" spans="1:4" ht="33" customHeight="1">
      <c r="A2035" s="23">
        <v>2032</v>
      </c>
      <c r="B2035" s="34" t="s">
        <v>939</v>
      </c>
      <c r="C2035" s="35" t="s">
        <v>380</v>
      </c>
      <c r="D2035" s="35" t="s">
        <v>6</v>
      </c>
    </row>
    <row r="2036" spans="1:4" ht="18" customHeight="1">
      <c r="A2036" s="23">
        <v>2033</v>
      </c>
      <c r="B2036" s="34" t="s">
        <v>939</v>
      </c>
      <c r="C2036" s="35" t="s">
        <v>943</v>
      </c>
      <c r="D2036" s="35"/>
    </row>
    <row r="2037" spans="1:4" ht="42.75" customHeight="1">
      <c r="A2037" s="23">
        <v>2034</v>
      </c>
      <c r="B2037" s="34" t="s">
        <v>939</v>
      </c>
      <c r="C2037" s="35" t="s">
        <v>944</v>
      </c>
      <c r="D2037" s="35"/>
    </row>
    <row r="2038" spans="1:4" ht="39.75" customHeight="1">
      <c r="A2038" s="23">
        <v>2035</v>
      </c>
      <c r="B2038" s="34" t="s">
        <v>939</v>
      </c>
      <c r="C2038" s="35" t="s">
        <v>577</v>
      </c>
      <c r="D2038" s="35"/>
    </row>
    <row r="2039" spans="1:4" ht="27">
      <c r="A2039" s="23">
        <v>2036</v>
      </c>
      <c r="B2039" s="34" t="s">
        <v>939</v>
      </c>
      <c r="C2039" s="35" t="s">
        <v>878</v>
      </c>
      <c r="D2039" s="35"/>
    </row>
    <row r="2040" spans="1:4" ht="18" customHeight="1">
      <c r="A2040" s="23">
        <v>2037</v>
      </c>
      <c r="B2040" s="34" t="s">
        <v>939</v>
      </c>
      <c r="C2040" s="35" t="s">
        <v>879</v>
      </c>
      <c r="D2040" s="35"/>
    </row>
    <row r="2041" spans="1:4" ht="18" customHeight="1">
      <c r="A2041" s="23">
        <v>2038</v>
      </c>
      <c r="B2041" s="34" t="s">
        <v>939</v>
      </c>
      <c r="C2041" s="35" t="s">
        <v>764</v>
      </c>
      <c r="D2041" s="35"/>
    </row>
    <row r="2042" spans="1:4" ht="18" customHeight="1">
      <c r="A2042" s="23">
        <v>2039</v>
      </c>
      <c r="B2042" s="34" t="s">
        <v>939</v>
      </c>
      <c r="C2042" s="35" t="s">
        <v>624</v>
      </c>
      <c r="D2042" s="35"/>
    </row>
    <row r="2043" spans="1:4" ht="18" customHeight="1">
      <c r="A2043" s="23">
        <v>2040</v>
      </c>
      <c r="B2043" s="34" t="s">
        <v>939</v>
      </c>
      <c r="C2043" s="35" t="s">
        <v>625</v>
      </c>
      <c r="D2043" s="35"/>
    </row>
    <row r="2044" spans="1:4" ht="45.75" customHeight="1">
      <c r="A2044" s="23">
        <v>2041</v>
      </c>
      <c r="B2044" s="34" t="s">
        <v>939</v>
      </c>
      <c r="C2044" s="35" t="s">
        <v>322</v>
      </c>
      <c r="D2044" s="35"/>
    </row>
    <row r="2045" spans="1:4" ht="18" customHeight="1">
      <c r="A2045" s="23">
        <v>2042</v>
      </c>
      <c r="B2045" s="34" t="s">
        <v>939</v>
      </c>
      <c r="C2045" s="35" t="s">
        <v>626</v>
      </c>
      <c r="D2045" s="35"/>
    </row>
    <row r="2046" spans="1:4" ht="18" customHeight="1">
      <c r="A2046" s="23">
        <v>2043</v>
      </c>
      <c r="B2046" s="34" t="s">
        <v>939</v>
      </c>
      <c r="C2046" s="35" t="s">
        <v>290</v>
      </c>
      <c r="D2046" s="35"/>
    </row>
    <row r="2047" spans="1:4" ht="18" customHeight="1">
      <c r="A2047" s="23">
        <v>2044</v>
      </c>
      <c r="B2047" s="34" t="s">
        <v>939</v>
      </c>
      <c r="C2047" s="35" t="s">
        <v>291</v>
      </c>
      <c r="D2047" s="35"/>
    </row>
    <row r="2048" spans="1:4" ht="18" customHeight="1">
      <c r="A2048" s="23">
        <v>2045</v>
      </c>
      <c r="B2048" s="34" t="s">
        <v>939</v>
      </c>
      <c r="C2048" s="35" t="s">
        <v>732</v>
      </c>
      <c r="D2048" s="35"/>
    </row>
    <row r="2049" spans="1:4" ht="18" customHeight="1">
      <c r="A2049" s="23">
        <v>2046</v>
      </c>
      <c r="B2049" s="34" t="s">
        <v>939</v>
      </c>
      <c r="C2049" s="35" t="s">
        <v>945</v>
      </c>
      <c r="D2049" s="35"/>
    </row>
    <row r="2050" spans="1:4" ht="18" customHeight="1">
      <c r="A2050" s="23">
        <v>2047</v>
      </c>
      <c r="B2050" s="34" t="s">
        <v>939</v>
      </c>
      <c r="C2050" s="35" t="s">
        <v>946</v>
      </c>
      <c r="D2050" s="35"/>
    </row>
    <row r="2051" spans="1:4" ht="18" customHeight="1">
      <c r="A2051" s="23">
        <v>2048</v>
      </c>
      <c r="B2051" s="34" t="s">
        <v>947</v>
      </c>
      <c r="C2051" s="35" t="s">
        <v>743</v>
      </c>
      <c r="D2051" s="35" t="s">
        <v>6</v>
      </c>
    </row>
    <row r="2052" spans="1:4" ht="18" customHeight="1">
      <c r="A2052" s="23">
        <v>2049</v>
      </c>
      <c r="B2052" s="34" t="s">
        <v>947</v>
      </c>
      <c r="C2052" s="35" t="s">
        <v>641</v>
      </c>
      <c r="D2052" s="35" t="s">
        <v>6</v>
      </c>
    </row>
    <row r="2053" spans="1:4" ht="18" customHeight="1">
      <c r="A2053" s="23">
        <v>2050</v>
      </c>
      <c r="B2053" s="34" t="s">
        <v>947</v>
      </c>
      <c r="C2053" s="35" t="s">
        <v>642</v>
      </c>
      <c r="D2053" s="35" t="s">
        <v>6</v>
      </c>
    </row>
    <row r="2054" spans="1:4" ht="18" customHeight="1">
      <c r="A2054" s="23">
        <v>2051</v>
      </c>
      <c r="B2054" s="34" t="s">
        <v>947</v>
      </c>
      <c r="C2054" s="35" t="s">
        <v>462</v>
      </c>
      <c r="D2054" s="35" t="s">
        <v>6</v>
      </c>
    </row>
    <row r="2055" spans="1:4" ht="18" customHeight="1">
      <c r="A2055" s="23">
        <v>2052</v>
      </c>
      <c r="B2055" s="34" t="s">
        <v>947</v>
      </c>
      <c r="C2055" s="35" t="s">
        <v>470</v>
      </c>
      <c r="D2055" s="35" t="s">
        <v>6</v>
      </c>
    </row>
    <row r="2056" spans="1:4" ht="18" customHeight="1">
      <c r="A2056" s="23">
        <v>2053</v>
      </c>
      <c r="B2056" s="34" t="s">
        <v>947</v>
      </c>
      <c r="C2056" s="35" t="s">
        <v>48</v>
      </c>
      <c r="D2056" s="35" t="s">
        <v>6</v>
      </c>
    </row>
    <row r="2057" spans="1:4" ht="18" customHeight="1">
      <c r="A2057" s="23">
        <v>2054</v>
      </c>
      <c r="B2057" s="34" t="s">
        <v>947</v>
      </c>
      <c r="C2057" s="35" t="s">
        <v>337</v>
      </c>
      <c r="D2057" s="35" t="s">
        <v>6</v>
      </c>
    </row>
    <row r="2058" spans="1:4" ht="18" customHeight="1">
      <c r="A2058" s="23">
        <v>2055</v>
      </c>
      <c r="B2058" s="34" t="s">
        <v>947</v>
      </c>
      <c r="C2058" s="35" t="s">
        <v>222</v>
      </c>
      <c r="D2058" s="35" t="s">
        <v>6</v>
      </c>
    </row>
    <row r="2059" spans="1:4" ht="18" customHeight="1">
      <c r="A2059" s="23">
        <v>2056</v>
      </c>
      <c r="B2059" s="34" t="s">
        <v>947</v>
      </c>
      <c r="C2059" s="35" t="s">
        <v>648</v>
      </c>
      <c r="D2059" s="35" t="s">
        <v>6</v>
      </c>
    </row>
    <row r="2060" spans="1:4" ht="18" customHeight="1">
      <c r="A2060" s="23">
        <v>2057</v>
      </c>
      <c r="B2060" s="34" t="s">
        <v>947</v>
      </c>
      <c r="C2060" s="35" t="s">
        <v>502</v>
      </c>
      <c r="D2060" s="35" t="s">
        <v>6</v>
      </c>
    </row>
    <row r="2061" spans="1:4" ht="18" customHeight="1">
      <c r="A2061" s="23">
        <v>2058</v>
      </c>
      <c r="B2061" s="34" t="s">
        <v>947</v>
      </c>
      <c r="C2061" s="35" t="s">
        <v>344</v>
      </c>
      <c r="D2061" s="35" t="s">
        <v>6</v>
      </c>
    </row>
    <row r="2062" spans="1:4" ht="18" customHeight="1">
      <c r="A2062" s="23">
        <v>2059</v>
      </c>
      <c r="B2062" s="34" t="s">
        <v>947</v>
      </c>
      <c r="C2062" s="35" t="s">
        <v>756</v>
      </c>
      <c r="D2062" s="35" t="s">
        <v>757</v>
      </c>
    </row>
    <row r="2063" spans="1:4" ht="18" customHeight="1">
      <c r="A2063" s="23">
        <v>2060</v>
      </c>
      <c r="B2063" s="34" t="s">
        <v>947</v>
      </c>
      <c r="C2063" s="35" t="s">
        <v>239</v>
      </c>
      <c r="D2063" s="35" t="s">
        <v>6</v>
      </c>
    </row>
    <row r="2064" spans="1:4" ht="18" customHeight="1">
      <c r="A2064" s="23">
        <v>2061</v>
      </c>
      <c r="B2064" s="34" t="s">
        <v>947</v>
      </c>
      <c r="C2064" s="35" t="s">
        <v>241</v>
      </c>
      <c r="D2064" s="35" t="s">
        <v>6</v>
      </c>
    </row>
    <row r="2065" spans="1:4" ht="18" customHeight="1">
      <c r="A2065" s="23">
        <v>2062</v>
      </c>
      <c r="B2065" s="34" t="s">
        <v>947</v>
      </c>
      <c r="C2065" s="35" t="s">
        <v>529</v>
      </c>
      <c r="D2065" s="35" t="s">
        <v>6</v>
      </c>
    </row>
    <row r="2066" spans="1:4" ht="18" customHeight="1">
      <c r="A2066" s="23">
        <v>2063</v>
      </c>
      <c r="B2066" s="34" t="s">
        <v>947</v>
      </c>
      <c r="C2066" s="35" t="s">
        <v>361</v>
      </c>
      <c r="D2066" s="35" t="s">
        <v>6</v>
      </c>
    </row>
    <row r="2067" spans="1:4" ht="18" customHeight="1">
      <c r="A2067" s="23">
        <v>2064</v>
      </c>
      <c r="B2067" s="34" t="s">
        <v>947</v>
      </c>
      <c r="C2067" s="35" t="s">
        <v>364</v>
      </c>
      <c r="D2067" s="35" t="s">
        <v>6</v>
      </c>
    </row>
    <row r="2068" spans="1:4" ht="18" customHeight="1">
      <c r="A2068" s="23">
        <v>2065</v>
      </c>
      <c r="B2068" s="34" t="s">
        <v>948</v>
      </c>
      <c r="C2068" s="35" t="s">
        <v>949</v>
      </c>
      <c r="D2068" s="35" t="s">
        <v>6</v>
      </c>
    </row>
    <row r="2069" spans="1:4" ht="18" customHeight="1">
      <c r="A2069" s="23">
        <v>2066</v>
      </c>
      <c r="B2069" s="34" t="s">
        <v>948</v>
      </c>
      <c r="C2069" s="35" t="s">
        <v>949</v>
      </c>
      <c r="D2069" s="35" t="s">
        <v>950</v>
      </c>
    </row>
    <row r="2070" spans="1:4" ht="18" customHeight="1">
      <c r="A2070" s="23">
        <v>2067</v>
      </c>
      <c r="B2070" s="34" t="s">
        <v>948</v>
      </c>
      <c r="C2070" s="35" t="s">
        <v>884</v>
      </c>
      <c r="D2070" s="35" t="s">
        <v>6</v>
      </c>
    </row>
    <row r="2071" spans="1:4" ht="18" customHeight="1">
      <c r="A2071" s="23">
        <v>2068</v>
      </c>
      <c r="B2071" s="34" t="s">
        <v>948</v>
      </c>
      <c r="C2071" s="35" t="s">
        <v>783</v>
      </c>
      <c r="D2071" s="35" t="s">
        <v>6</v>
      </c>
    </row>
    <row r="2072" spans="1:4" ht="18" customHeight="1">
      <c r="A2072" s="23">
        <v>2069</v>
      </c>
      <c r="B2072" s="34" t="s">
        <v>948</v>
      </c>
      <c r="C2072" s="35" t="s">
        <v>951</v>
      </c>
      <c r="D2072" s="35" t="s">
        <v>6</v>
      </c>
    </row>
    <row r="2073" spans="1:4" ht="18" customHeight="1">
      <c r="A2073" s="23">
        <v>2070</v>
      </c>
      <c r="B2073" s="34" t="s">
        <v>948</v>
      </c>
      <c r="C2073" s="35" t="s">
        <v>330</v>
      </c>
      <c r="D2073" s="35" t="s">
        <v>6</v>
      </c>
    </row>
    <row r="2074" spans="1:4" ht="18" customHeight="1">
      <c r="A2074" s="23">
        <v>2071</v>
      </c>
      <c r="B2074" s="34" t="s">
        <v>948</v>
      </c>
      <c r="C2074" s="35" t="s">
        <v>817</v>
      </c>
      <c r="D2074" s="35" t="s">
        <v>6</v>
      </c>
    </row>
    <row r="2075" spans="1:4" ht="18" customHeight="1">
      <c r="A2075" s="23">
        <v>2072</v>
      </c>
      <c r="B2075" s="34" t="s">
        <v>948</v>
      </c>
      <c r="C2075" s="35" t="s">
        <v>818</v>
      </c>
      <c r="D2075" s="35" t="s">
        <v>6</v>
      </c>
    </row>
    <row r="2076" spans="1:4" ht="18" customHeight="1">
      <c r="A2076" s="23">
        <v>2073</v>
      </c>
      <c r="B2076" s="34" t="s">
        <v>948</v>
      </c>
      <c r="C2076" s="35" t="s">
        <v>952</v>
      </c>
      <c r="D2076" s="35" t="s">
        <v>6</v>
      </c>
    </row>
    <row r="2077" spans="1:4" ht="18" customHeight="1">
      <c r="A2077" s="23">
        <v>2074</v>
      </c>
      <c r="B2077" s="34" t="s">
        <v>948</v>
      </c>
      <c r="C2077" s="35" t="s">
        <v>820</v>
      </c>
      <c r="D2077" s="35" t="s">
        <v>6</v>
      </c>
    </row>
    <row r="2078" spans="1:4" ht="18" customHeight="1">
      <c r="A2078" s="23">
        <v>2075</v>
      </c>
      <c r="B2078" s="34" t="s">
        <v>948</v>
      </c>
      <c r="C2078" s="35" t="s">
        <v>179</v>
      </c>
      <c r="D2078" s="35" t="s">
        <v>6</v>
      </c>
    </row>
    <row r="2079" spans="1:4" ht="37.5" customHeight="1">
      <c r="A2079" s="23">
        <v>2076</v>
      </c>
      <c r="B2079" s="34" t="s">
        <v>948</v>
      </c>
      <c r="C2079" s="35" t="s">
        <v>786</v>
      </c>
      <c r="D2079" s="35" t="s">
        <v>6</v>
      </c>
    </row>
    <row r="2080" spans="1:4" ht="18" customHeight="1">
      <c r="A2080" s="23">
        <v>2077</v>
      </c>
      <c r="B2080" s="34" t="s">
        <v>948</v>
      </c>
      <c r="C2080" s="35" t="s">
        <v>953</v>
      </c>
      <c r="D2080" s="35" t="s">
        <v>6</v>
      </c>
    </row>
    <row r="2081" spans="1:4" ht="18" customHeight="1">
      <c r="A2081" s="23">
        <v>2078</v>
      </c>
      <c r="B2081" s="34" t="s">
        <v>948</v>
      </c>
      <c r="C2081" s="35" t="s">
        <v>180</v>
      </c>
      <c r="D2081" s="35" t="s">
        <v>72</v>
      </c>
    </row>
    <row r="2082" spans="1:4" ht="18" customHeight="1">
      <c r="A2082" s="23">
        <v>2079</v>
      </c>
      <c r="B2082" s="34" t="s">
        <v>948</v>
      </c>
      <c r="C2082" s="35" t="s">
        <v>181</v>
      </c>
      <c r="D2082" s="35" t="s">
        <v>6</v>
      </c>
    </row>
    <row r="2083" spans="1:4" ht="36.75" customHeight="1">
      <c r="A2083" s="23">
        <v>2080</v>
      </c>
      <c r="B2083" s="34" t="s">
        <v>948</v>
      </c>
      <c r="C2083" s="35" t="s">
        <v>182</v>
      </c>
      <c r="D2083" s="35" t="s">
        <v>72</v>
      </c>
    </row>
    <row r="2084" spans="1:4" ht="18" customHeight="1">
      <c r="A2084" s="23">
        <v>2081</v>
      </c>
      <c r="B2084" s="34" t="s">
        <v>948</v>
      </c>
      <c r="C2084" s="35" t="s">
        <v>787</v>
      </c>
      <c r="D2084" s="35" t="s">
        <v>6</v>
      </c>
    </row>
    <row r="2085" spans="1:4" ht="18" customHeight="1">
      <c r="A2085" s="23">
        <v>2082</v>
      </c>
      <c r="B2085" s="34" t="s">
        <v>948</v>
      </c>
      <c r="C2085" s="35" t="s">
        <v>954</v>
      </c>
      <c r="D2085" s="35" t="s">
        <v>6</v>
      </c>
    </row>
    <row r="2086" spans="1:4" ht="18" customHeight="1">
      <c r="A2086" s="23">
        <v>2083</v>
      </c>
      <c r="B2086" s="34" t="s">
        <v>948</v>
      </c>
      <c r="C2086" s="35" t="s">
        <v>955</v>
      </c>
      <c r="D2086" s="35" t="s">
        <v>6</v>
      </c>
    </row>
    <row r="2087" spans="1:4" ht="18" customHeight="1">
      <c r="A2087" s="23">
        <v>2084</v>
      </c>
      <c r="B2087" s="34" t="s">
        <v>948</v>
      </c>
      <c r="C2087" s="35" t="s">
        <v>956</v>
      </c>
      <c r="D2087" s="35" t="s">
        <v>6</v>
      </c>
    </row>
    <row r="2088" spans="1:4" ht="18" customHeight="1">
      <c r="A2088" s="23">
        <v>2085</v>
      </c>
      <c r="B2088" s="34" t="s">
        <v>948</v>
      </c>
      <c r="C2088" s="35" t="s">
        <v>957</v>
      </c>
      <c r="D2088" s="35" t="s">
        <v>6</v>
      </c>
    </row>
    <row r="2089" spans="1:4" ht="18" customHeight="1">
      <c r="A2089" s="23">
        <v>2086</v>
      </c>
      <c r="B2089" s="34" t="s">
        <v>948</v>
      </c>
      <c r="C2089" s="35" t="s">
        <v>890</v>
      </c>
      <c r="D2089" s="35" t="s">
        <v>6</v>
      </c>
    </row>
    <row r="2090" spans="1:4" ht="18" customHeight="1">
      <c r="A2090" s="23">
        <v>2087</v>
      </c>
      <c r="B2090" s="34" t="s">
        <v>948</v>
      </c>
      <c r="C2090" s="35" t="s">
        <v>824</v>
      </c>
      <c r="D2090" s="35" t="s">
        <v>6</v>
      </c>
    </row>
    <row r="2091" spans="1:4" ht="18" customHeight="1">
      <c r="A2091" s="23">
        <v>2088</v>
      </c>
      <c r="B2091" s="34" t="s">
        <v>948</v>
      </c>
      <c r="C2091" s="35" t="s">
        <v>958</v>
      </c>
      <c r="D2091" s="35" t="s">
        <v>6</v>
      </c>
    </row>
    <row r="2092" spans="1:4" ht="18" customHeight="1">
      <c r="A2092" s="23">
        <v>2089</v>
      </c>
      <c r="B2092" s="34" t="s">
        <v>948</v>
      </c>
      <c r="C2092" s="35" t="s">
        <v>959</v>
      </c>
      <c r="D2092" s="35" t="s">
        <v>6</v>
      </c>
    </row>
    <row r="2093" spans="1:4" ht="18" customHeight="1">
      <c r="A2093" s="23">
        <v>2090</v>
      </c>
      <c r="B2093" s="34" t="s">
        <v>948</v>
      </c>
      <c r="C2093" s="35" t="s">
        <v>825</v>
      </c>
      <c r="D2093" s="35" t="s">
        <v>6</v>
      </c>
    </row>
    <row r="2094" spans="1:4" ht="18" customHeight="1">
      <c r="A2094" s="23">
        <v>2091</v>
      </c>
      <c r="B2094" s="34" t="s">
        <v>948</v>
      </c>
      <c r="C2094" s="35" t="s">
        <v>960</v>
      </c>
      <c r="D2094" s="35" t="s">
        <v>6</v>
      </c>
    </row>
    <row r="2095" spans="1:4" ht="18" customHeight="1">
      <c r="A2095" s="23">
        <v>2092</v>
      </c>
      <c r="B2095" s="34" t="s">
        <v>948</v>
      </c>
      <c r="C2095" s="35" t="s">
        <v>826</v>
      </c>
      <c r="D2095" s="35" t="s">
        <v>6</v>
      </c>
    </row>
    <row r="2096" spans="1:4" ht="18" customHeight="1">
      <c r="A2096" s="23">
        <v>2093</v>
      </c>
      <c r="B2096" s="34" t="s">
        <v>948</v>
      </c>
      <c r="C2096" s="35" t="s">
        <v>335</v>
      </c>
      <c r="D2096" s="35" t="s">
        <v>6</v>
      </c>
    </row>
    <row r="2097" spans="1:4" ht="18" customHeight="1">
      <c r="A2097" s="23">
        <v>2094</v>
      </c>
      <c r="B2097" s="34" t="s">
        <v>948</v>
      </c>
      <c r="C2097" s="35" t="s">
        <v>336</v>
      </c>
      <c r="D2097" s="35" t="s">
        <v>6</v>
      </c>
    </row>
    <row r="2098" spans="1:4" ht="18" customHeight="1">
      <c r="A2098" s="23">
        <v>2095</v>
      </c>
      <c r="B2098" s="34" t="s">
        <v>948</v>
      </c>
      <c r="C2098" s="35" t="s">
        <v>789</v>
      </c>
      <c r="D2098" s="35" t="s">
        <v>6</v>
      </c>
    </row>
    <row r="2099" spans="1:4" ht="18" customHeight="1">
      <c r="A2099" s="23">
        <v>2096</v>
      </c>
      <c r="B2099" s="34" t="s">
        <v>948</v>
      </c>
      <c r="C2099" s="35" t="s">
        <v>790</v>
      </c>
      <c r="D2099" s="35" t="s">
        <v>6</v>
      </c>
    </row>
    <row r="2100" spans="1:4" ht="18" customHeight="1">
      <c r="A2100" s="23">
        <v>2097</v>
      </c>
      <c r="B2100" s="34" t="s">
        <v>948</v>
      </c>
      <c r="C2100" s="35" t="s">
        <v>183</v>
      </c>
      <c r="D2100" s="35" t="s">
        <v>72</v>
      </c>
    </row>
    <row r="2101" spans="1:4" ht="18" customHeight="1">
      <c r="A2101" s="23">
        <v>2098</v>
      </c>
      <c r="B2101" s="34" t="s">
        <v>948</v>
      </c>
      <c r="C2101" s="35" t="s">
        <v>183</v>
      </c>
      <c r="D2101" s="35" t="s">
        <v>6</v>
      </c>
    </row>
    <row r="2102" spans="1:4" ht="18" customHeight="1">
      <c r="A2102" s="23">
        <v>2099</v>
      </c>
      <c r="B2102" s="34" t="s">
        <v>948</v>
      </c>
      <c r="C2102" s="35" t="s">
        <v>961</v>
      </c>
      <c r="D2102" s="35" t="s">
        <v>102</v>
      </c>
    </row>
    <row r="2103" spans="1:4" ht="18" customHeight="1">
      <c r="A2103" s="23">
        <v>2100</v>
      </c>
      <c r="B2103" s="34" t="s">
        <v>948</v>
      </c>
      <c r="C2103" s="35" t="s">
        <v>961</v>
      </c>
      <c r="D2103" s="35" t="s">
        <v>962</v>
      </c>
    </row>
    <row r="2104" spans="1:4" ht="18" customHeight="1">
      <c r="A2104" s="23">
        <v>2101</v>
      </c>
      <c r="B2104" s="34" t="s">
        <v>948</v>
      </c>
      <c r="C2104" s="35" t="s">
        <v>71</v>
      </c>
      <c r="D2104" s="35" t="s">
        <v>6</v>
      </c>
    </row>
    <row r="2105" spans="1:4" ht="18" customHeight="1">
      <c r="A2105" s="23">
        <v>2102</v>
      </c>
      <c r="B2105" s="34" t="s">
        <v>948</v>
      </c>
      <c r="C2105" s="35" t="s">
        <v>184</v>
      </c>
      <c r="D2105" s="35" t="s">
        <v>6</v>
      </c>
    </row>
    <row r="2106" spans="1:4" ht="18" customHeight="1">
      <c r="A2106" s="23">
        <v>2103</v>
      </c>
      <c r="B2106" s="34" t="s">
        <v>948</v>
      </c>
      <c r="C2106" s="35" t="s">
        <v>963</v>
      </c>
      <c r="D2106" s="35" t="s">
        <v>6</v>
      </c>
    </row>
    <row r="2107" spans="1:4" ht="18" customHeight="1">
      <c r="A2107" s="23">
        <v>2104</v>
      </c>
      <c r="B2107" s="34" t="s">
        <v>948</v>
      </c>
      <c r="C2107" s="35" t="s">
        <v>964</v>
      </c>
      <c r="D2107" s="35" t="s">
        <v>6</v>
      </c>
    </row>
    <row r="2108" spans="1:4" ht="18" customHeight="1">
      <c r="A2108" s="23">
        <v>2105</v>
      </c>
      <c r="B2108" s="34" t="s">
        <v>948</v>
      </c>
      <c r="C2108" s="35" t="s">
        <v>964</v>
      </c>
      <c r="D2108" s="35" t="s">
        <v>35</v>
      </c>
    </row>
    <row r="2109" spans="1:4" ht="18" customHeight="1">
      <c r="A2109" s="23">
        <v>2106</v>
      </c>
      <c r="B2109" s="34" t="s">
        <v>948</v>
      </c>
      <c r="C2109" s="35" t="s">
        <v>964</v>
      </c>
      <c r="D2109" s="35" t="s">
        <v>950</v>
      </c>
    </row>
    <row r="2110" spans="1:4" ht="18" customHeight="1">
      <c r="A2110" s="23">
        <v>2107</v>
      </c>
      <c r="B2110" s="34" t="s">
        <v>948</v>
      </c>
      <c r="C2110" s="35" t="s">
        <v>341</v>
      </c>
      <c r="D2110" s="35" t="s">
        <v>342</v>
      </c>
    </row>
    <row r="2111" spans="1:4" ht="18" customHeight="1">
      <c r="A2111" s="23">
        <v>2108</v>
      </c>
      <c r="B2111" s="34" t="s">
        <v>948</v>
      </c>
      <c r="C2111" s="35" t="s">
        <v>341</v>
      </c>
      <c r="D2111" s="35" t="s">
        <v>6</v>
      </c>
    </row>
    <row r="2112" spans="1:4" ht="18" customHeight="1">
      <c r="A2112" s="23">
        <v>2109</v>
      </c>
      <c r="B2112" s="34" t="s">
        <v>948</v>
      </c>
      <c r="C2112" s="35" t="s">
        <v>830</v>
      </c>
      <c r="D2112" s="35" t="s">
        <v>6</v>
      </c>
    </row>
    <row r="2113" spans="1:4" ht="18" customHeight="1">
      <c r="A2113" s="23">
        <v>2110</v>
      </c>
      <c r="B2113" s="34" t="s">
        <v>948</v>
      </c>
      <c r="C2113" s="35" t="s">
        <v>965</v>
      </c>
      <c r="D2113" s="35" t="s">
        <v>6</v>
      </c>
    </row>
    <row r="2114" spans="1:4" ht="18" customHeight="1">
      <c r="A2114" s="23">
        <v>2111</v>
      </c>
      <c r="B2114" s="34" t="s">
        <v>948</v>
      </c>
      <c r="C2114" s="35" t="s">
        <v>966</v>
      </c>
      <c r="D2114" s="35" t="s">
        <v>6</v>
      </c>
    </row>
    <row r="2115" spans="1:4" ht="18" customHeight="1">
      <c r="A2115" s="23">
        <v>2112</v>
      </c>
      <c r="B2115" s="34" t="s">
        <v>948</v>
      </c>
      <c r="C2115" s="35" t="s">
        <v>966</v>
      </c>
      <c r="D2115" s="35" t="s">
        <v>950</v>
      </c>
    </row>
    <row r="2116" spans="1:4" ht="18" customHeight="1">
      <c r="A2116" s="23">
        <v>2113</v>
      </c>
      <c r="B2116" s="34" t="s">
        <v>948</v>
      </c>
      <c r="C2116" s="35" t="s">
        <v>967</v>
      </c>
      <c r="D2116" s="35" t="s">
        <v>6</v>
      </c>
    </row>
    <row r="2117" spans="1:4" ht="18" customHeight="1">
      <c r="A2117" s="23">
        <v>2114</v>
      </c>
      <c r="B2117" s="34" t="s">
        <v>948</v>
      </c>
      <c r="C2117" s="35" t="s">
        <v>832</v>
      </c>
      <c r="D2117" s="35" t="s">
        <v>6</v>
      </c>
    </row>
    <row r="2118" spans="1:4" ht="18" customHeight="1">
      <c r="A2118" s="23">
        <v>2115</v>
      </c>
      <c r="B2118" s="34" t="s">
        <v>948</v>
      </c>
      <c r="C2118" s="35" t="s">
        <v>968</v>
      </c>
      <c r="D2118" s="35" t="s">
        <v>6</v>
      </c>
    </row>
    <row r="2119" spans="1:4" ht="18" customHeight="1">
      <c r="A2119" s="23">
        <v>2116</v>
      </c>
      <c r="B2119" s="34" t="s">
        <v>948</v>
      </c>
      <c r="C2119" s="35" t="s">
        <v>969</v>
      </c>
      <c r="D2119" s="35" t="s">
        <v>6</v>
      </c>
    </row>
    <row r="2120" spans="1:4" ht="18" customHeight="1">
      <c r="A2120" s="23">
        <v>2117</v>
      </c>
      <c r="B2120" s="34" t="s">
        <v>948</v>
      </c>
      <c r="C2120" s="35" t="s">
        <v>236</v>
      </c>
      <c r="D2120" s="35" t="s">
        <v>72</v>
      </c>
    </row>
    <row r="2121" spans="1:4" ht="18" customHeight="1">
      <c r="A2121" s="23">
        <v>2118</v>
      </c>
      <c r="B2121" s="34" t="s">
        <v>948</v>
      </c>
      <c r="C2121" s="35" t="s">
        <v>236</v>
      </c>
      <c r="D2121" s="35" t="s">
        <v>6</v>
      </c>
    </row>
    <row r="2122" spans="1:4" ht="18" customHeight="1">
      <c r="A2122" s="23">
        <v>2119</v>
      </c>
      <c r="B2122" s="34" t="s">
        <v>948</v>
      </c>
      <c r="C2122" s="35" t="s">
        <v>970</v>
      </c>
      <c r="D2122" s="35" t="s">
        <v>6</v>
      </c>
    </row>
    <row r="2123" spans="1:4" ht="18" customHeight="1">
      <c r="A2123" s="23">
        <v>2120</v>
      </c>
      <c r="B2123" s="34" t="s">
        <v>948</v>
      </c>
      <c r="C2123" s="35" t="s">
        <v>971</v>
      </c>
      <c r="D2123" s="35" t="s">
        <v>6</v>
      </c>
    </row>
    <row r="2124" spans="1:4" ht="18" customHeight="1">
      <c r="A2124" s="23">
        <v>2121</v>
      </c>
      <c r="B2124" s="34" t="s">
        <v>948</v>
      </c>
      <c r="C2124" s="35" t="s">
        <v>972</v>
      </c>
      <c r="D2124" s="35" t="s">
        <v>6</v>
      </c>
    </row>
    <row r="2125" spans="1:4" ht="18" customHeight="1">
      <c r="A2125" s="23">
        <v>2122</v>
      </c>
      <c r="B2125" s="34" t="s">
        <v>948</v>
      </c>
      <c r="C2125" s="35" t="s">
        <v>973</v>
      </c>
      <c r="D2125" s="35" t="s">
        <v>72</v>
      </c>
    </row>
    <row r="2126" spans="1:4" ht="18" customHeight="1">
      <c r="A2126" s="23">
        <v>2123</v>
      </c>
      <c r="B2126" s="34" t="s">
        <v>948</v>
      </c>
      <c r="C2126" s="35" t="s">
        <v>94</v>
      </c>
      <c r="D2126" s="35" t="s">
        <v>6</v>
      </c>
    </row>
    <row r="2127" spans="1:4" ht="18" customHeight="1">
      <c r="A2127" s="23">
        <v>2124</v>
      </c>
      <c r="B2127" s="34" t="s">
        <v>948</v>
      </c>
      <c r="C2127" s="35" t="s">
        <v>347</v>
      </c>
      <c r="D2127" s="35" t="s">
        <v>6</v>
      </c>
    </row>
    <row r="2128" spans="1:4" ht="18" customHeight="1">
      <c r="A2128" s="23">
        <v>2125</v>
      </c>
      <c r="B2128" s="34" t="s">
        <v>948</v>
      </c>
      <c r="C2128" s="35" t="s">
        <v>348</v>
      </c>
      <c r="D2128" s="35" t="s">
        <v>6</v>
      </c>
    </row>
    <row r="2129" spans="1:4" ht="18" customHeight="1">
      <c r="A2129" s="23">
        <v>2126</v>
      </c>
      <c r="B2129" s="34" t="s">
        <v>948</v>
      </c>
      <c r="C2129" s="35" t="s">
        <v>974</v>
      </c>
      <c r="D2129" s="35" t="s">
        <v>6</v>
      </c>
    </row>
    <row r="2130" spans="1:4" ht="18" customHeight="1">
      <c r="A2130" s="23">
        <v>2127</v>
      </c>
      <c r="B2130" s="34" t="s">
        <v>948</v>
      </c>
      <c r="C2130" s="35" t="s">
        <v>975</v>
      </c>
      <c r="D2130" s="35" t="s">
        <v>6</v>
      </c>
    </row>
    <row r="2131" spans="1:4" ht="18" customHeight="1">
      <c r="A2131" s="23">
        <v>2128</v>
      </c>
      <c r="B2131" s="34" t="s">
        <v>948</v>
      </c>
      <c r="C2131" s="35" t="s">
        <v>976</v>
      </c>
      <c r="D2131" s="35" t="s">
        <v>6</v>
      </c>
    </row>
    <row r="2132" spans="1:4" ht="18" customHeight="1">
      <c r="A2132" s="23">
        <v>2129</v>
      </c>
      <c r="B2132" s="34" t="s">
        <v>948</v>
      </c>
      <c r="C2132" s="35" t="s">
        <v>977</v>
      </c>
      <c r="D2132" s="35" t="s">
        <v>6</v>
      </c>
    </row>
    <row r="2133" spans="1:4" ht="18" customHeight="1">
      <c r="A2133" s="23">
        <v>2130</v>
      </c>
      <c r="B2133" s="34" t="s">
        <v>948</v>
      </c>
      <c r="C2133" s="35" t="s">
        <v>978</v>
      </c>
      <c r="D2133" s="35" t="s">
        <v>6</v>
      </c>
    </row>
    <row r="2134" spans="1:4" ht="18" customHeight="1">
      <c r="A2134" s="23">
        <v>2131</v>
      </c>
      <c r="B2134" s="34" t="s">
        <v>948</v>
      </c>
      <c r="C2134" s="35" t="s">
        <v>979</v>
      </c>
      <c r="D2134" s="35" t="s">
        <v>6</v>
      </c>
    </row>
    <row r="2135" spans="1:4" ht="18" customHeight="1">
      <c r="A2135" s="23">
        <v>2132</v>
      </c>
      <c r="B2135" s="34" t="s">
        <v>948</v>
      </c>
      <c r="C2135" s="35" t="s">
        <v>980</v>
      </c>
      <c r="D2135" s="35" t="s">
        <v>6</v>
      </c>
    </row>
    <row r="2136" spans="1:4" ht="18" customHeight="1">
      <c r="A2136" s="23">
        <v>2133</v>
      </c>
      <c r="B2136" s="34" t="s">
        <v>948</v>
      </c>
      <c r="C2136" s="35" t="s">
        <v>535</v>
      </c>
      <c r="D2136" s="35" t="s">
        <v>6</v>
      </c>
    </row>
    <row r="2137" spans="1:4" ht="18" customHeight="1">
      <c r="A2137" s="23">
        <v>2134</v>
      </c>
      <c r="B2137" s="34" t="s">
        <v>948</v>
      </c>
      <c r="C2137" s="35" t="s">
        <v>981</v>
      </c>
      <c r="D2137" s="35" t="s">
        <v>6</v>
      </c>
    </row>
    <row r="2138" spans="1:4" ht="18" customHeight="1">
      <c r="A2138" s="23">
        <v>2135</v>
      </c>
      <c r="B2138" s="34" t="s">
        <v>948</v>
      </c>
      <c r="C2138" s="35" t="s">
        <v>793</v>
      </c>
      <c r="D2138" s="35" t="s">
        <v>6</v>
      </c>
    </row>
    <row r="2139" spans="1:4" ht="18" customHeight="1">
      <c r="A2139" s="23">
        <v>2136</v>
      </c>
      <c r="B2139" s="34" t="s">
        <v>948</v>
      </c>
      <c r="C2139" s="35" t="s">
        <v>835</v>
      </c>
      <c r="D2139" s="35" t="s">
        <v>6</v>
      </c>
    </row>
    <row r="2140" spans="1:4" ht="18" customHeight="1">
      <c r="A2140" s="23">
        <v>2137</v>
      </c>
      <c r="B2140" s="34" t="s">
        <v>948</v>
      </c>
      <c r="C2140" s="35" t="s">
        <v>982</v>
      </c>
      <c r="D2140" s="35" t="s">
        <v>6</v>
      </c>
    </row>
    <row r="2141" spans="1:4" ht="18" customHeight="1">
      <c r="A2141" s="23">
        <v>2138</v>
      </c>
      <c r="B2141" s="34" t="s">
        <v>948</v>
      </c>
      <c r="C2141" s="35" t="s">
        <v>983</v>
      </c>
      <c r="D2141" s="35" t="s">
        <v>72</v>
      </c>
    </row>
    <row r="2142" spans="1:4" ht="18" customHeight="1">
      <c r="A2142" s="23">
        <v>2139</v>
      </c>
      <c r="B2142" s="34" t="s">
        <v>948</v>
      </c>
      <c r="C2142" s="35" t="s">
        <v>983</v>
      </c>
      <c r="D2142" s="35" t="s">
        <v>6</v>
      </c>
    </row>
    <row r="2143" spans="1:4" ht="18" customHeight="1">
      <c r="A2143" s="23">
        <v>2140</v>
      </c>
      <c r="B2143" s="34" t="s">
        <v>948</v>
      </c>
      <c r="C2143" s="35" t="s">
        <v>552</v>
      </c>
      <c r="D2143" s="35" t="s">
        <v>6</v>
      </c>
    </row>
    <row r="2144" spans="1:4" ht="18" customHeight="1">
      <c r="A2144" s="23">
        <v>2141</v>
      </c>
      <c r="B2144" s="34" t="s">
        <v>948</v>
      </c>
      <c r="C2144" s="35" t="s">
        <v>984</v>
      </c>
      <c r="D2144" s="35" t="s">
        <v>72</v>
      </c>
    </row>
    <row r="2145" spans="1:4" ht="18" customHeight="1">
      <c r="A2145" s="23">
        <v>2142</v>
      </c>
      <c r="B2145" s="34" t="s">
        <v>948</v>
      </c>
      <c r="C2145" s="35" t="s">
        <v>984</v>
      </c>
      <c r="D2145" s="35" t="s">
        <v>6</v>
      </c>
    </row>
    <row r="2146" spans="1:4" ht="18" customHeight="1">
      <c r="A2146" s="23">
        <v>2143</v>
      </c>
      <c r="B2146" s="34" t="s">
        <v>948</v>
      </c>
      <c r="C2146" s="35" t="s">
        <v>985</v>
      </c>
      <c r="D2146" s="35" t="s">
        <v>6</v>
      </c>
    </row>
    <row r="2147" spans="1:4" ht="18" customHeight="1">
      <c r="A2147" s="23">
        <v>2144</v>
      </c>
      <c r="B2147" s="34" t="s">
        <v>948</v>
      </c>
      <c r="C2147" s="35" t="s">
        <v>986</v>
      </c>
      <c r="D2147" s="35" t="s">
        <v>6</v>
      </c>
    </row>
    <row r="2148" spans="1:4" ht="18" customHeight="1">
      <c r="A2148" s="23">
        <v>2145</v>
      </c>
      <c r="B2148" s="34" t="s">
        <v>948</v>
      </c>
      <c r="C2148" s="35" t="s">
        <v>987</v>
      </c>
      <c r="D2148" s="35" t="s">
        <v>6</v>
      </c>
    </row>
    <row r="2149" spans="1:4" ht="18" customHeight="1">
      <c r="A2149" s="23">
        <v>2146</v>
      </c>
      <c r="B2149" s="34" t="s">
        <v>948</v>
      </c>
      <c r="C2149" s="35" t="s">
        <v>556</v>
      </c>
      <c r="D2149" s="35" t="s">
        <v>6</v>
      </c>
    </row>
    <row r="2150" spans="1:4" ht="18" customHeight="1">
      <c r="A2150" s="23">
        <v>2147</v>
      </c>
      <c r="B2150" s="34" t="s">
        <v>948</v>
      </c>
      <c r="C2150" s="35" t="s">
        <v>761</v>
      </c>
      <c r="D2150" s="35" t="s">
        <v>6</v>
      </c>
    </row>
    <row r="2151" spans="1:4" ht="18" customHeight="1">
      <c r="A2151" s="23">
        <v>2148</v>
      </c>
      <c r="B2151" s="34" t="s">
        <v>948</v>
      </c>
      <c r="C2151" s="35" t="s">
        <v>800</v>
      </c>
      <c r="D2151" s="35" t="s">
        <v>6</v>
      </c>
    </row>
    <row r="2152" spans="1:4" ht="18" customHeight="1">
      <c r="A2152" s="23">
        <v>2149</v>
      </c>
      <c r="B2152" s="34" t="s">
        <v>948</v>
      </c>
      <c r="C2152" s="35" t="s">
        <v>801</v>
      </c>
      <c r="D2152" s="35" t="s">
        <v>6</v>
      </c>
    </row>
    <row r="2153" spans="1:4" ht="18" customHeight="1">
      <c r="A2153" s="23">
        <v>2150</v>
      </c>
      <c r="B2153" s="34" t="s">
        <v>948</v>
      </c>
      <c r="C2153" s="35" t="s">
        <v>802</v>
      </c>
      <c r="D2153" s="35" t="s">
        <v>6</v>
      </c>
    </row>
    <row r="2154" spans="1:4" ht="18" customHeight="1">
      <c r="A2154" s="23">
        <v>2151</v>
      </c>
      <c r="B2154" s="34" t="s">
        <v>948</v>
      </c>
      <c r="C2154" s="35" t="s">
        <v>988</v>
      </c>
      <c r="D2154" s="35"/>
    </row>
    <row r="2155" spans="1:4" ht="18" customHeight="1">
      <c r="A2155" s="23">
        <v>2152</v>
      </c>
      <c r="B2155" s="34" t="s">
        <v>948</v>
      </c>
      <c r="C2155" s="35" t="s">
        <v>989</v>
      </c>
      <c r="D2155" s="35"/>
    </row>
    <row r="2156" spans="1:4" ht="18" customHeight="1">
      <c r="A2156" s="23">
        <v>2153</v>
      </c>
      <c r="B2156" s="34" t="s">
        <v>948</v>
      </c>
      <c r="C2156" s="35" t="s">
        <v>636</v>
      </c>
      <c r="D2156" s="35"/>
    </row>
    <row r="2157" spans="1:4" ht="18" customHeight="1">
      <c r="A2157" s="23">
        <v>2154</v>
      </c>
      <c r="B2157" s="34" t="s">
        <v>948</v>
      </c>
      <c r="C2157" s="35" t="s">
        <v>372</v>
      </c>
      <c r="D2157" s="35"/>
    </row>
    <row r="2158" spans="1:4" ht="38.25" customHeight="1">
      <c r="A2158" s="23">
        <v>2155</v>
      </c>
      <c r="B2158" s="34" t="s">
        <v>948</v>
      </c>
      <c r="C2158" s="35" t="s">
        <v>990</v>
      </c>
      <c r="D2158" s="35"/>
    </row>
    <row r="2159" spans="1:4" ht="18" customHeight="1">
      <c r="A2159" s="23">
        <v>2156</v>
      </c>
      <c r="B2159" s="34" t="s">
        <v>948</v>
      </c>
      <c r="C2159" s="35" t="s">
        <v>964</v>
      </c>
      <c r="D2159" s="35"/>
    </row>
    <row r="2160" spans="1:4" ht="18" customHeight="1">
      <c r="A2160" s="23">
        <v>2157</v>
      </c>
      <c r="B2160" s="34" t="s">
        <v>948</v>
      </c>
      <c r="C2160" s="35" t="s">
        <v>991</v>
      </c>
      <c r="D2160" s="35"/>
    </row>
    <row r="2161" spans="1:4" ht="18" customHeight="1">
      <c r="A2161" s="23">
        <v>2158</v>
      </c>
      <c r="B2161" s="34" t="s">
        <v>948</v>
      </c>
      <c r="C2161" s="35" t="s">
        <v>992</v>
      </c>
      <c r="D2161" s="35"/>
    </row>
    <row r="2162" spans="1:4" ht="18" customHeight="1">
      <c r="A2162" s="23">
        <v>2159</v>
      </c>
      <c r="B2162" s="34" t="s">
        <v>948</v>
      </c>
      <c r="C2162" s="35" t="s">
        <v>993</v>
      </c>
      <c r="D2162" s="35"/>
    </row>
    <row r="2163" spans="1:4" ht="18" customHeight="1">
      <c r="A2163" s="23">
        <v>2160</v>
      </c>
      <c r="B2163" s="34" t="s">
        <v>948</v>
      </c>
      <c r="C2163" s="35" t="s">
        <v>584</v>
      </c>
      <c r="D2163" s="35"/>
    </row>
    <row r="2164" spans="1:4" ht="18" customHeight="1">
      <c r="A2164" s="23">
        <v>2161</v>
      </c>
      <c r="B2164" s="34" t="s">
        <v>948</v>
      </c>
      <c r="C2164" s="35" t="s">
        <v>994</v>
      </c>
      <c r="D2164" s="35"/>
    </row>
    <row r="2165" spans="1:4" ht="18" customHeight="1">
      <c r="A2165" s="23">
        <v>2162</v>
      </c>
      <c r="B2165" s="34" t="s">
        <v>948</v>
      </c>
      <c r="C2165" s="35" t="s">
        <v>995</v>
      </c>
      <c r="D2165" s="35"/>
    </row>
    <row r="2166" spans="1:4" ht="18" customHeight="1">
      <c r="A2166" s="23">
        <v>2163</v>
      </c>
      <c r="B2166" s="34" t="s">
        <v>948</v>
      </c>
      <c r="C2166" s="35" t="s">
        <v>996</v>
      </c>
      <c r="D2166" s="35"/>
    </row>
    <row r="2167" spans="1:4" ht="18" customHeight="1">
      <c r="A2167" s="23">
        <v>2164</v>
      </c>
      <c r="B2167" s="34" t="s">
        <v>997</v>
      </c>
      <c r="C2167" s="35" t="s">
        <v>191</v>
      </c>
      <c r="D2167" s="35" t="s">
        <v>4</v>
      </c>
    </row>
    <row r="2168" spans="1:4" ht="18" customHeight="1">
      <c r="A2168" s="23">
        <v>2165</v>
      </c>
      <c r="B2168" s="34" t="s">
        <v>997</v>
      </c>
      <c r="C2168" s="35" t="s">
        <v>191</v>
      </c>
      <c r="D2168" s="35" t="s">
        <v>6</v>
      </c>
    </row>
    <row r="2169" spans="1:4" ht="18" customHeight="1">
      <c r="A2169" s="23">
        <v>2166</v>
      </c>
      <c r="B2169" s="34" t="s">
        <v>997</v>
      </c>
      <c r="C2169" s="35" t="s">
        <v>998</v>
      </c>
      <c r="D2169" s="35" t="s">
        <v>6</v>
      </c>
    </row>
    <row r="2170" spans="1:4" ht="18" customHeight="1">
      <c r="A2170" s="23">
        <v>2167</v>
      </c>
      <c r="B2170" s="34" t="s">
        <v>997</v>
      </c>
      <c r="C2170" s="35" t="s">
        <v>460</v>
      </c>
      <c r="D2170" s="35" t="s">
        <v>6</v>
      </c>
    </row>
    <row r="2171" spans="1:4" ht="18" customHeight="1">
      <c r="A2171" s="23">
        <v>2168</v>
      </c>
      <c r="B2171" s="34" t="s">
        <v>997</v>
      </c>
      <c r="C2171" s="35" t="s">
        <v>999</v>
      </c>
      <c r="D2171" s="35" t="s">
        <v>681</v>
      </c>
    </row>
    <row r="2172" spans="1:4" ht="18" customHeight="1">
      <c r="A2172" s="23">
        <v>2169</v>
      </c>
      <c r="B2172" s="34" t="s">
        <v>997</v>
      </c>
      <c r="C2172" s="35" t="s">
        <v>462</v>
      </c>
      <c r="D2172" s="35" t="s">
        <v>6</v>
      </c>
    </row>
    <row r="2173" spans="1:4" ht="18" customHeight="1">
      <c r="A2173" s="23">
        <v>2170</v>
      </c>
      <c r="B2173" s="34" t="s">
        <v>997</v>
      </c>
      <c r="C2173" s="35" t="s">
        <v>819</v>
      </c>
      <c r="D2173" s="35" t="s">
        <v>6</v>
      </c>
    </row>
    <row r="2174" spans="1:4" ht="18" customHeight="1">
      <c r="A2174" s="23">
        <v>2171</v>
      </c>
      <c r="B2174" s="34" t="s">
        <v>997</v>
      </c>
      <c r="C2174" s="35" t="s">
        <v>1000</v>
      </c>
      <c r="D2174" s="35" t="s">
        <v>681</v>
      </c>
    </row>
    <row r="2175" spans="1:4" ht="18" customHeight="1">
      <c r="A2175" s="23">
        <v>2172</v>
      </c>
      <c r="B2175" s="34" t="s">
        <v>997</v>
      </c>
      <c r="C2175" s="35" t="s">
        <v>645</v>
      </c>
      <c r="D2175" s="35" t="s">
        <v>72</v>
      </c>
    </row>
    <row r="2176" spans="1:4" ht="18" customHeight="1">
      <c r="A2176" s="23">
        <v>2173</v>
      </c>
      <c r="B2176" s="34" t="s">
        <v>997</v>
      </c>
      <c r="C2176" s="35" t="s">
        <v>645</v>
      </c>
      <c r="D2176" s="35" t="s">
        <v>4</v>
      </c>
    </row>
    <row r="2177" spans="1:4" ht="18" customHeight="1">
      <c r="A2177" s="23">
        <v>2174</v>
      </c>
      <c r="B2177" s="34" t="s">
        <v>997</v>
      </c>
      <c r="C2177" s="35" t="s">
        <v>645</v>
      </c>
      <c r="D2177" s="35" t="s">
        <v>6</v>
      </c>
    </row>
    <row r="2178" spans="1:4" ht="18" customHeight="1">
      <c r="A2178" s="23">
        <v>2175</v>
      </c>
      <c r="B2178" s="34" t="s">
        <v>997</v>
      </c>
      <c r="C2178" s="35" t="s">
        <v>645</v>
      </c>
      <c r="D2178" s="35" t="s">
        <v>35</v>
      </c>
    </row>
    <row r="2179" spans="1:4" ht="18" customHeight="1">
      <c r="A2179" s="23">
        <v>2176</v>
      </c>
      <c r="B2179" s="34" t="s">
        <v>997</v>
      </c>
      <c r="C2179" s="35" t="s">
        <v>1001</v>
      </c>
      <c r="D2179" s="35" t="s">
        <v>681</v>
      </c>
    </row>
    <row r="2180" spans="1:4" ht="18" customHeight="1">
      <c r="A2180" s="23">
        <v>2177</v>
      </c>
      <c r="B2180" s="34" t="s">
        <v>997</v>
      </c>
      <c r="C2180" s="35" t="s">
        <v>48</v>
      </c>
      <c r="D2180" s="35" t="s">
        <v>6</v>
      </c>
    </row>
    <row r="2181" spans="1:4" ht="18" customHeight="1">
      <c r="A2181" s="23">
        <v>2178</v>
      </c>
      <c r="B2181" s="34" t="s">
        <v>997</v>
      </c>
      <c r="C2181" s="35" t="s">
        <v>680</v>
      </c>
      <c r="D2181" s="35" t="s">
        <v>681</v>
      </c>
    </row>
    <row r="2182" spans="1:4" ht="18" customHeight="1">
      <c r="A2182" s="23">
        <v>2179</v>
      </c>
      <c r="B2182" s="34" t="s">
        <v>997</v>
      </c>
      <c r="C2182" s="35" t="s">
        <v>1002</v>
      </c>
      <c r="D2182" s="35" t="s">
        <v>962</v>
      </c>
    </row>
    <row r="2183" spans="1:4" ht="35.25" customHeight="1">
      <c r="A2183" s="23">
        <v>2180</v>
      </c>
      <c r="B2183" s="34" t="s">
        <v>997</v>
      </c>
      <c r="C2183" s="35" t="s">
        <v>380</v>
      </c>
      <c r="D2183" s="35" t="s">
        <v>6</v>
      </c>
    </row>
    <row r="2184" spans="1:4" ht="18" customHeight="1">
      <c r="A2184" s="23">
        <v>2181</v>
      </c>
      <c r="B2184" s="34" t="s">
        <v>997</v>
      </c>
      <c r="C2184" s="35" t="s">
        <v>1003</v>
      </c>
      <c r="D2184" s="35" t="s">
        <v>681</v>
      </c>
    </row>
    <row r="2185" spans="1:4" ht="18" customHeight="1">
      <c r="A2185" s="23">
        <v>2182</v>
      </c>
      <c r="B2185" s="34" t="s">
        <v>997</v>
      </c>
      <c r="C2185" s="35" t="s">
        <v>1003</v>
      </c>
      <c r="D2185" s="35" t="s">
        <v>962</v>
      </c>
    </row>
    <row r="2186" spans="1:4" ht="18" customHeight="1">
      <c r="A2186" s="23">
        <v>2183</v>
      </c>
      <c r="B2186" s="34" t="s">
        <v>997</v>
      </c>
      <c r="C2186" s="35" t="s">
        <v>487</v>
      </c>
      <c r="D2186" s="35" t="s">
        <v>6</v>
      </c>
    </row>
    <row r="2187" spans="1:4" ht="18" customHeight="1">
      <c r="A2187" s="23">
        <v>2184</v>
      </c>
      <c r="B2187" s="34" t="s">
        <v>997</v>
      </c>
      <c r="C2187" s="35" t="s">
        <v>487</v>
      </c>
      <c r="D2187" s="35" t="s">
        <v>35</v>
      </c>
    </row>
    <row r="2188" spans="1:4" ht="18" customHeight="1">
      <c r="A2188" s="23">
        <v>2185</v>
      </c>
      <c r="B2188" s="34" t="s">
        <v>997</v>
      </c>
      <c r="C2188" s="35" t="s">
        <v>488</v>
      </c>
      <c r="D2188" s="35" t="s">
        <v>6</v>
      </c>
    </row>
    <row r="2189" spans="1:4" ht="18" customHeight="1">
      <c r="A2189" s="23">
        <v>2186</v>
      </c>
      <c r="B2189" s="34" t="s">
        <v>997</v>
      </c>
      <c r="C2189" s="35" t="s">
        <v>492</v>
      </c>
      <c r="D2189" s="35" t="s">
        <v>6</v>
      </c>
    </row>
    <row r="2190" spans="1:4" ht="18" customHeight="1">
      <c r="A2190" s="23">
        <v>2187</v>
      </c>
      <c r="B2190" s="34" t="s">
        <v>997</v>
      </c>
      <c r="C2190" s="35" t="s">
        <v>222</v>
      </c>
      <c r="D2190" s="35" t="s">
        <v>6</v>
      </c>
    </row>
    <row r="2191" spans="1:4" ht="18" customHeight="1">
      <c r="A2191" s="23">
        <v>2188</v>
      </c>
      <c r="B2191" s="34" t="s">
        <v>997</v>
      </c>
      <c r="C2191" s="35" t="s">
        <v>1004</v>
      </c>
      <c r="D2191" s="35" t="s">
        <v>6</v>
      </c>
    </row>
    <row r="2192" spans="1:4" ht="18" customHeight="1">
      <c r="A2192" s="23">
        <v>2189</v>
      </c>
      <c r="B2192" s="34" t="s">
        <v>997</v>
      </c>
      <c r="C2192" s="35" t="s">
        <v>1004</v>
      </c>
      <c r="D2192" s="35" t="s">
        <v>962</v>
      </c>
    </row>
    <row r="2193" spans="1:4" ht="18" customHeight="1">
      <c r="A2193" s="23">
        <v>2190</v>
      </c>
      <c r="B2193" s="34" t="s">
        <v>997</v>
      </c>
      <c r="C2193" s="35" t="s">
        <v>1005</v>
      </c>
      <c r="D2193" s="35" t="s">
        <v>681</v>
      </c>
    </row>
    <row r="2194" spans="1:4" ht="18" customHeight="1">
      <c r="A2194" s="23">
        <v>2191</v>
      </c>
      <c r="B2194" s="34" t="s">
        <v>997</v>
      </c>
      <c r="C2194" s="35" t="s">
        <v>1005</v>
      </c>
      <c r="D2194" s="35" t="s">
        <v>962</v>
      </c>
    </row>
    <row r="2195" spans="1:4" ht="18" customHeight="1">
      <c r="A2195" s="23">
        <v>2192</v>
      </c>
      <c r="B2195" s="34" t="s">
        <v>997</v>
      </c>
      <c r="C2195" s="35" t="s">
        <v>1006</v>
      </c>
      <c r="D2195" s="35" t="s">
        <v>468</v>
      </c>
    </row>
    <row r="2196" spans="1:4" ht="18" customHeight="1">
      <c r="A2196" s="23">
        <v>2193</v>
      </c>
      <c r="B2196" s="34" t="s">
        <v>997</v>
      </c>
      <c r="C2196" s="35" t="s">
        <v>1006</v>
      </c>
      <c r="D2196" s="35" t="s">
        <v>681</v>
      </c>
    </row>
    <row r="2197" spans="1:4" ht="18" customHeight="1">
      <c r="A2197" s="23">
        <v>2194</v>
      </c>
      <c r="B2197" s="34" t="s">
        <v>997</v>
      </c>
      <c r="C2197" s="35" t="s">
        <v>502</v>
      </c>
      <c r="D2197" s="35" t="s">
        <v>6</v>
      </c>
    </row>
    <row r="2198" spans="1:4" ht="18" customHeight="1">
      <c r="A2198" s="23">
        <v>2195</v>
      </c>
      <c r="B2198" s="34" t="s">
        <v>997</v>
      </c>
      <c r="C2198" s="35" t="s">
        <v>229</v>
      </c>
      <c r="D2198" s="35" t="s">
        <v>6</v>
      </c>
    </row>
    <row r="2199" spans="1:4" ht="18" customHeight="1">
      <c r="A2199" s="23">
        <v>2196</v>
      </c>
      <c r="B2199" s="34" t="s">
        <v>997</v>
      </c>
      <c r="C2199" s="35" t="s">
        <v>1007</v>
      </c>
      <c r="D2199" s="35" t="s">
        <v>681</v>
      </c>
    </row>
    <row r="2200" spans="1:4" ht="18" customHeight="1">
      <c r="A2200" s="23">
        <v>2197</v>
      </c>
      <c r="B2200" s="34" t="s">
        <v>997</v>
      </c>
      <c r="C2200" s="35" t="s">
        <v>1008</v>
      </c>
      <c r="D2200" s="35" t="s">
        <v>27</v>
      </c>
    </row>
    <row r="2201" spans="1:4" ht="18" customHeight="1">
      <c r="A2201" s="23">
        <v>2198</v>
      </c>
      <c r="B2201" s="34" t="s">
        <v>997</v>
      </c>
      <c r="C2201" s="35" t="s">
        <v>231</v>
      </c>
      <c r="D2201" s="35" t="s">
        <v>6</v>
      </c>
    </row>
    <row r="2202" spans="1:4" ht="18" customHeight="1">
      <c r="A2202" s="23">
        <v>2199</v>
      </c>
      <c r="B2202" s="34" t="s">
        <v>997</v>
      </c>
      <c r="C2202" s="35" t="s">
        <v>654</v>
      </c>
      <c r="D2202" s="35" t="s">
        <v>6</v>
      </c>
    </row>
    <row r="2203" spans="1:4" ht="18" customHeight="1">
      <c r="A2203" s="23">
        <v>2200</v>
      </c>
      <c r="B2203" s="34" t="s">
        <v>997</v>
      </c>
      <c r="C2203" s="35" t="s">
        <v>1009</v>
      </c>
      <c r="D2203" s="35" t="s">
        <v>6</v>
      </c>
    </row>
    <row r="2204" spans="1:4" ht="18" customHeight="1">
      <c r="A2204" s="23">
        <v>2201</v>
      </c>
      <c r="B2204" s="34" t="s">
        <v>997</v>
      </c>
      <c r="C2204" s="35" t="s">
        <v>1010</v>
      </c>
      <c r="D2204" s="35" t="s">
        <v>962</v>
      </c>
    </row>
    <row r="2205" spans="1:4" ht="18" customHeight="1">
      <c r="A2205" s="23">
        <v>2202</v>
      </c>
      <c r="B2205" s="34" t="s">
        <v>997</v>
      </c>
      <c r="C2205" s="35" t="s">
        <v>1011</v>
      </c>
      <c r="D2205" s="35" t="s">
        <v>72</v>
      </c>
    </row>
    <row r="2206" spans="1:4" ht="18" customHeight="1">
      <c r="A2206" s="23">
        <v>2203</v>
      </c>
      <c r="B2206" s="34" t="s">
        <v>997</v>
      </c>
      <c r="C2206" s="35" t="s">
        <v>1012</v>
      </c>
      <c r="D2206" s="35" t="s">
        <v>681</v>
      </c>
    </row>
    <row r="2207" spans="1:4" ht="18" customHeight="1">
      <c r="A2207" s="23">
        <v>2204</v>
      </c>
      <c r="B2207" s="34" t="s">
        <v>997</v>
      </c>
      <c r="C2207" s="35" t="s">
        <v>521</v>
      </c>
      <c r="D2207" s="35" t="s">
        <v>6</v>
      </c>
    </row>
    <row r="2208" spans="1:4" ht="18" customHeight="1">
      <c r="A2208" s="23">
        <v>2205</v>
      </c>
      <c r="B2208" s="34" t="s">
        <v>997</v>
      </c>
      <c r="C2208" s="35" t="s">
        <v>1013</v>
      </c>
      <c r="D2208" s="35" t="s">
        <v>681</v>
      </c>
    </row>
    <row r="2209" spans="1:4" ht="18" customHeight="1">
      <c r="A2209" s="23">
        <v>2206</v>
      </c>
      <c r="B2209" s="34" t="s">
        <v>997</v>
      </c>
      <c r="C2209" s="35" t="s">
        <v>239</v>
      </c>
      <c r="D2209" s="35" t="s">
        <v>6</v>
      </c>
    </row>
    <row r="2210" spans="1:4" ht="18" customHeight="1">
      <c r="A2210" s="23">
        <v>2207</v>
      </c>
      <c r="B2210" s="34" t="s">
        <v>997</v>
      </c>
      <c r="C2210" s="35" t="s">
        <v>694</v>
      </c>
      <c r="D2210" s="35" t="s">
        <v>6</v>
      </c>
    </row>
    <row r="2211" spans="1:4" ht="18" customHeight="1">
      <c r="A2211" s="23">
        <v>2208</v>
      </c>
      <c r="B2211" s="34" t="s">
        <v>997</v>
      </c>
      <c r="C2211" s="35" t="s">
        <v>241</v>
      </c>
      <c r="D2211" s="35" t="s">
        <v>6</v>
      </c>
    </row>
    <row r="2212" spans="1:4" ht="18" customHeight="1">
      <c r="A2212" s="23">
        <v>2209</v>
      </c>
      <c r="B2212" s="34" t="s">
        <v>997</v>
      </c>
      <c r="C2212" s="35" t="s">
        <v>1014</v>
      </c>
      <c r="D2212" s="35" t="s">
        <v>681</v>
      </c>
    </row>
    <row r="2213" spans="1:4" ht="18" customHeight="1">
      <c r="A2213" s="23">
        <v>2210</v>
      </c>
      <c r="B2213" s="34" t="s">
        <v>997</v>
      </c>
      <c r="C2213" s="35" t="s">
        <v>697</v>
      </c>
      <c r="D2213" s="35" t="s">
        <v>681</v>
      </c>
    </row>
    <row r="2214" spans="1:4" ht="18" customHeight="1">
      <c r="A2214" s="23">
        <v>2211</v>
      </c>
      <c r="B2214" s="34" t="s">
        <v>997</v>
      </c>
      <c r="C2214" s="35" t="s">
        <v>527</v>
      </c>
      <c r="D2214" s="35" t="s">
        <v>6</v>
      </c>
    </row>
    <row r="2215" spans="1:4" ht="18" customHeight="1">
      <c r="A2215" s="23">
        <v>2212</v>
      </c>
      <c r="B2215" s="34" t="s">
        <v>997</v>
      </c>
      <c r="C2215" s="35" t="s">
        <v>1015</v>
      </c>
      <c r="D2215" s="35" t="s">
        <v>6</v>
      </c>
    </row>
    <row r="2216" spans="1:4" ht="18" customHeight="1">
      <c r="A2216" s="23">
        <v>2213</v>
      </c>
      <c r="B2216" s="34" t="s">
        <v>997</v>
      </c>
      <c r="C2216" s="35" t="s">
        <v>1016</v>
      </c>
      <c r="D2216" s="35" t="s">
        <v>6</v>
      </c>
    </row>
    <row r="2217" spans="1:4" ht="18" customHeight="1">
      <c r="A2217" s="23">
        <v>2214</v>
      </c>
      <c r="B2217" s="34" t="s">
        <v>997</v>
      </c>
      <c r="C2217" s="35" t="s">
        <v>534</v>
      </c>
      <c r="D2217" s="35" t="s">
        <v>6</v>
      </c>
    </row>
    <row r="2218" spans="1:4" ht="18" customHeight="1">
      <c r="A2218" s="23">
        <v>2215</v>
      </c>
      <c r="B2218" s="34" t="s">
        <v>997</v>
      </c>
      <c r="C2218" s="35" t="s">
        <v>851</v>
      </c>
      <c r="D2218" s="35" t="s">
        <v>72</v>
      </c>
    </row>
    <row r="2219" spans="1:4" ht="18" customHeight="1">
      <c r="A2219" s="23">
        <v>2216</v>
      </c>
      <c r="B2219" s="34" t="s">
        <v>997</v>
      </c>
      <c r="C2219" s="35" t="s">
        <v>851</v>
      </c>
      <c r="D2219" s="35" t="s">
        <v>6</v>
      </c>
    </row>
    <row r="2220" spans="1:4" ht="18" customHeight="1">
      <c r="A2220" s="23">
        <v>2217</v>
      </c>
      <c r="B2220" s="34" t="s">
        <v>997</v>
      </c>
      <c r="C2220" s="35" t="s">
        <v>851</v>
      </c>
      <c r="D2220" s="35" t="s">
        <v>681</v>
      </c>
    </row>
    <row r="2221" spans="1:4" ht="18" customHeight="1">
      <c r="A2221" s="23">
        <v>2218</v>
      </c>
      <c r="B2221" s="34" t="s">
        <v>997</v>
      </c>
      <c r="C2221" s="35" t="s">
        <v>1017</v>
      </c>
      <c r="D2221" s="35" t="s">
        <v>6</v>
      </c>
    </row>
    <row r="2222" spans="1:4" ht="18" customHeight="1">
      <c r="A2222" s="23">
        <v>2219</v>
      </c>
      <c r="B2222" s="34" t="s">
        <v>997</v>
      </c>
      <c r="C2222" s="35" t="s">
        <v>1017</v>
      </c>
      <c r="D2222" s="35" t="s">
        <v>681</v>
      </c>
    </row>
    <row r="2223" spans="1:4" ht="18" customHeight="1">
      <c r="A2223" s="23">
        <v>2220</v>
      </c>
      <c r="B2223" s="34" t="s">
        <v>997</v>
      </c>
      <c r="C2223" s="35" t="s">
        <v>251</v>
      </c>
      <c r="D2223" s="35" t="s">
        <v>6</v>
      </c>
    </row>
    <row r="2224" spans="1:4" ht="18" customHeight="1">
      <c r="A2224" s="23">
        <v>2221</v>
      </c>
      <c r="B2224" s="34" t="s">
        <v>997</v>
      </c>
      <c r="C2224" s="35" t="s">
        <v>551</v>
      </c>
      <c r="D2224" s="35" t="s">
        <v>6</v>
      </c>
    </row>
    <row r="2225" spans="1:4" ht="18" customHeight="1">
      <c r="A2225" s="23">
        <v>2222</v>
      </c>
      <c r="B2225" s="34" t="s">
        <v>997</v>
      </c>
      <c r="C2225" s="35" t="s">
        <v>551</v>
      </c>
      <c r="D2225" s="35" t="s">
        <v>681</v>
      </c>
    </row>
    <row r="2226" spans="1:4" ht="18" customHeight="1">
      <c r="A2226" s="23">
        <v>2223</v>
      </c>
      <c r="B2226" s="34" t="s">
        <v>997</v>
      </c>
      <c r="C2226" s="35" t="s">
        <v>360</v>
      </c>
      <c r="D2226" s="35" t="s">
        <v>6</v>
      </c>
    </row>
    <row r="2227" spans="1:4" ht="18" customHeight="1">
      <c r="A2227" s="23">
        <v>2224</v>
      </c>
      <c r="B2227" s="34" t="s">
        <v>997</v>
      </c>
      <c r="C2227" s="35" t="s">
        <v>1018</v>
      </c>
      <c r="D2227" s="35" t="s">
        <v>6</v>
      </c>
    </row>
    <row r="2228" spans="1:4" ht="18" customHeight="1">
      <c r="A2228" s="23">
        <v>2225</v>
      </c>
      <c r="B2228" s="34" t="s">
        <v>997</v>
      </c>
      <c r="C2228" s="35" t="s">
        <v>1018</v>
      </c>
      <c r="D2228" s="35" t="s">
        <v>35</v>
      </c>
    </row>
    <row r="2229" spans="1:4" ht="18" customHeight="1">
      <c r="A2229" s="23">
        <v>2226</v>
      </c>
      <c r="B2229" s="34" t="s">
        <v>997</v>
      </c>
      <c r="C2229" s="35" t="s">
        <v>558</v>
      </c>
      <c r="D2229" s="35" t="s">
        <v>6</v>
      </c>
    </row>
    <row r="2230" spans="1:4" ht="18" customHeight="1">
      <c r="A2230" s="23">
        <v>2227</v>
      </c>
      <c r="B2230" s="34" t="s">
        <v>997</v>
      </c>
      <c r="C2230" s="35" t="s">
        <v>942</v>
      </c>
      <c r="D2230" s="35" t="s">
        <v>6</v>
      </c>
    </row>
    <row r="2231" spans="1:4" ht="18" customHeight="1">
      <c r="A2231" s="23">
        <v>2228</v>
      </c>
      <c r="B2231" s="34" t="s">
        <v>997</v>
      </c>
      <c r="C2231" s="35" t="s">
        <v>1019</v>
      </c>
      <c r="D2231" s="35" t="s">
        <v>6</v>
      </c>
    </row>
    <row r="2232" spans="1:4" ht="18" customHeight="1">
      <c r="A2232" s="23">
        <v>2229</v>
      </c>
      <c r="B2232" s="34" t="s">
        <v>997</v>
      </c>
      <c r="C2232" s="35" t="s">
        <v>1020</v>
      </c>
      <c r="D2232" s="35" t="s">
        <v>6</v>
      </c>
    </row>
    <row r="2233" spans="1:4" ht="18" customHeight="1">
      <c r="A2233" s="23">
        <v>2230</v>
      </c>
      <c r="B2233" s="34" t="s">
        <v>997</v>
      </c>
      <c r="C2233" s="35" t="s">
        <v>669</v>
      </c>
      <c r="D2233" s="35" t="s">
        <v>72</v>
      </c>
    </row>
    <row r="2234" spans="1:4" ht="18" customHeight="1">
      <c r="A2234" s="23">
        <v>2231</v>
      </c>
      <c r="B2234" s="34" t="s">
        <v>997</v>
      </c>
      <c r="C2234" s="35" t="s">
        <v>669</v>
      </c>
      <c r="D2234" s="35" t="s">
        <v>6</v>
      </c>
    </row>
    <row r="2235" spans="1:4" ht="18" customHeight="1">
      <c r="A2235" s="23">
        <v>2232</v>
      </c>
      <c r="B2235" s="34" t="s">
        <v>997</v>
      </c>
      <c r="C2235" s="35" t="s">
        <v>1021</v>
      </c>
      <c r="D2235" s="35"/>
    </row>
    <row r="2236" spans="1:4" ht="18" customHeight="1">
      <c r="A2236" s="23">
        <v>2233</v>
      </c>
      <c r="B2236" s="34" t="s">
        <v>997</v>
      </c>
      <c r="C2236" s="35" t="s">
        <v>1022</v>
      </c>
      <c r="D2236" s="35"/>
    </row>
    <row r="2237" spans="1:4" ht="18" customHeight="1">
      <c r="A2237" s="23">
        <v>2234</v>
      </c>
      <c r="B2237" s="34" t="s">
        <v>997</v>
      </c>
      <c r="C2237" s="35" t="s">
        <v>1023</v>
      </c>
      <c r="D2237" s="35"/>
    </row>
    <row r="2238" spans="1:4" ht="18" customHeight="1">
      <c r="A2238" s="23">
        <v>2235</v>
      </c>
      <c r="B2238" s="34" t="s">
        <v>997</v>
      </c>
      <c r="C2238" s="35" t="s">
        <v>1024</v>
      </c>
      <c r="D2238" s="35"/>
    </row>
    <row r="2239" spans="1:4" ht="18" customHeight="1">
      <c r="A2239" s="23">
        <v>2236</v>
      </c>
      <c r="B2239" s="34" t="s">
        <v>997</v>
      </c>
      <c r="C2239" s="35" t="s">
        <v>1025</v>
      </c>
      <c r="D2239" s="35"/>
    </row>
    <row r="2240" spans="1:4" ht="45" customHeight="1">
      <c r="A2240" s="23">
        <v>2237</v>
      </c>
      <c r="B2240" s="34" t="s">
        <v>997</v>
      </c>
      <c r="C2240" s="35" t="s">
        <v>577</v>
      </c>
      <c r="D2240" s="35"/>
    </row>
    <row r="2241" spans="1:4" ht="18" customHeight="1">
      <c r="A2241" s="23">
        <v>2238</v>
      </c>
      <c r="B2241" s="34" t="s">
        <v>997</v>
      </c>
      <c r="C2241" s="35" t="s">
        <v>1026</v>
      </c>
      <c r="D2241" s="35"/>
    </row>
    <row r="2242" spans="1:4" ht="18" customHeight="1">
      <c r="A2242" s="23">
        <v>2239</v>
      </c>
      <c r="B2242" s="34" t="s">
        <v>997</v>
      </c>
      <c r="C2242" s="35" t="s">
        <v>1027</v>
      </c>
      <c r="D2242" s="35"/>
    </row>
    <row r="2243" spans="1:4" ht="18" customHeight="1">
      <c r="A2243" s="23">
        <v>2240</v>
      </c>
      <c r="B2243" s="34" t="s">
        <v>997</v>
      </c>
      <c r="C2243" s="35" t="s">
        <v>1028</v>
      </c>
      <c r="D2243" s="35"/>
    </row>
    <row r="2244" spans="1:4" ht="18" customHeight="1">
      <c r="A2244" s="23">
        <v>2241</v>
      </c>
      <c r="B2244" s="34" t="s">
        <v>997</v>
      </c>
      <c r="C2244" s="35" t="s">
        <v>1029</v>
      </c>
      <c r="D2244" s="35"/>
    </row>
    <row r="2245" spans="1:4" ht="18" customHeight="1">
      <c r="A2245" s="23">
        <v>2242</v>
      </c>
      <c r="B2245" s="34" t="s">
        <v>997</v>
      </c>
      <c r="C2245" s="35" t="s">
        <v>290</v>
      </c>
      <c r="D2245" s="35"/>
    </row>
    <row r="2246" spans="1:4" ht="18" customHeight="1">
      <c r="A2246" s="23">
        <v>2243</v>
      </c>
      <c r="B2246" s="34" t="s">
        <v>997</v>
      </c>
      <c r="C2246" s="35" t="s">
        <v>291</v>
      </c>
      <c r="D2246" s="35"/>
    </row>
    <row r="2247" spans="1:4" ht="18" customHeight="1">
      <c r="A2247" s="23">
        <v>2244</v>
      </c>
      <c r="B2247" s="34" t="s">
        <v>1030</v>
      </c>
      <c r="C2247" s="35" t="s">
        <v>743</v>
      </c>
      <c r="D2247" s="35" t="s">
        <v>6</v>
      </c>
    </row>
    <row r="2248" spans="1:4" ht="18" customHeight="1">
      <c r="A2248" s="23">
        <v>2245</v>
      </c>
      <c r="B2248" s="34" t="s">
        <v>1030</v>
      </c>
      <c r="C2248" s="35" t="s">
        <v>641</v>
      </c>
      <c r="D2248" s="35" t="s">
        <v>6</v>
      </c>
    </row>
    <row r="2249" spans="1:4" ht="18" customHeight="1">
      <c r="A2249" s="23">
        <v>2246</v>
      </c>
      <c r="B2249" s="34" t="s">
        <v>1030</v>
      </c>
      <c r="C2249" s="35" t="s">
        <v>460</v>
      </c>
      <c r="D2249" s="35" t="s">
        <v>6</v>
      </c>
    </row>
    <row r="2250" spans="1:4" ht="18" customHeight="1">
      <c r="A2250" s="23">
        <v>2247</v>
      </c>
      <c r="B2250" s="34" t="s">
        <v>1030</v>
      </c>
      <c r="C2250" s="35" t="s">
        <v>331</v>
      </c>
      <c r="D2250" s="35" t="s">
        <v>6</v>
      </c>
    </row>
    <row r="2251" spans="1:4" ht="18" customHeight="1">
      <c r="A2251" s="23">
        <v>2248</v>
      </c>
      <c r="B2251" s="34" t="s">
        <v>1030</v>
      </c>
      <c r="C2251" s="35" t="s">
        <v>470</v>
      </c>
      <c r="D2251" s="35" t="s">
        <v>6</v>
      </c>
    </row>
    <row r="2252" spans="1:4" ht="18" customHeight="1">
      <c r="A2252" s="23">
        <v>2249</v>
      </c>
      <c r="B2252" s="34" t="s">
        <v>1030</v>
      </c>
      <c r="C2252" s="35" t="s">
        <v>752</v>
      </c>
      <c r="D2252" s="35" t="s">
        <v>6</v>
      </c>
    </row>
    <row r="2253" spans="1:4" ht="18" customHeight="1">
      <c r="A2253" s="23">
        <v>2250</v>
      </c>
      <c r="B2253" s="34" t="s">
        <v>1030</v>
      </c>
      <c r="C2253" s="35" t="s">
        <v>332</v>
      </c>
      <c r="D2253" s="35" t="s">
        <v>6</v>
      </c>
    </row>
    <row r="2254" spans="1:4" ht="18" customHeight="1">
      <c r="A2254" s="23">
        <v>2251</v>
      </c>
      <c r="B2254" s="34" t="s">
        <v>1030</v>
      </c>
      <c r="C2254" s="35" t="s">
        <v>744</v>
      </c>
      <c r="D2254" s="35" t="s">
        <v>8</v>
      </c>
    </row>
    <row r="2255" spans="1:4" ht="18" customHeight="1">
      <c r="A2255" s="23">
        <v>2252</v>
      </c>
      <c r="B2255" s="34" t="s">
        <v>1030</v>
      </c>
      <c r="C2255" s="35" t="s">
        <v>744</v>
      </c>
      <c r="D2255" s="35" t="s">
        <v>6</v>
      </c>
    </row>
    <row r="2256" spans="1:4" ht="18" customHeight="1">
      <c r="A2256" s="23">
        <v>2253</v>
      </c>
      <c r="B2256" s="34" t="s">
        <v>1030</v>
      </c>
      <c r="C2256" s="35" t="s">
        <v>744</v>
      </c>
      <c r="D2256" s="35" t="s">
        <v>35</v>
      </c>
    </row>
    <row r="2257" spans="1:4" ht="18" customHeight="1">
      <c r="A2257" s="23">
        <v>2254</v>
      </c>
      <c r="B2257" s="34" t="s">
        <v>1030</v>
      </c>
      <c r="C2257" s="35" t="s">
        <v>335</v>
      </c>
      <c r="D2257" s="35" t="s">
        <v>6</v>
      </c>
    </row>
    <row r="2258" spans="1:4" ht="18" customHeight="1">
      <c r="A2258" s="23">
        <v>2255</v>
      </c>
      <c r="B2258" s="34" t="s">
        <v>1030</v>
      </c>
      <c r="C2258" s="35" t="s">
        <v>745</v>
      </c>
      <c r="D2258" s="35" t="s">
        <v>6</v>
      </c>
    </row>
    <row r="2259" spans="1:4" ht="18" customHeight="1">
      <c r="A2259" s="23">
        <v>2256</v>
      </c>
      <c r="B2259" s="34" t="s">
        <v>1030</v>
      </c>
      <c r="C2259" s="35" t="s">
        <v>487</v>
      </c>
      <c r="D2259" s="35" t="s">
        <v>6</v>
      </c>
    </row>
    <row r="2260" spans="1:4" ht="18" customHeight="1">
      <c r="A2260" s="23">
        <v>2257</v>
      </c>
      <c r="B2260" s="34" t="s">
        <v>1030</v>
      </c>
      <c r="C2260" s="35" t="s">
        <v>487</v>
      </c>
      <c r="D2260" s="35" t="s">
        <v>35</v>
      </c>
    </row>
    <row r="2261" spans="1:4" ht="18" customHeight="1">
      <c r="A2261" s="23">
        <v>2258</v>
      </c>
      <c r="B2261" s="34" t="s">
        <v>1030</v>
      </c>
      <c r="C2261" s="35" t="s">
        <v>337</v>
      </c>
      <c r="D2261" s="35" t="s">
        <v>6</v>
      </c>
    </row>
    <row r="2262" spans="1:4" ht="18" customHeight="1">
      <c r="A2262" s="23">
        <v>2259</v>
      </c>
      <c r="B2262" s="34" t="s">
        <v>1030</v>
      </c>
      <c r="C2262" s="35" t="s">
        <v>648</v>
      </c>
      <c r="D2262" s="35" t="s">
        <v>6</v>
      </c>
    </row>
    <row r="2263" spans="1:4" ht="18" customHeight="1">
      <c r="A2263" s="23">
        <v>2260</v>
      </c>
      <c r="B2263" s="34" t="s">
        <v>1030</v>
      </c>
      <c r="C2263" s="35" t="s">
        <v>339</v>
      </c>
      <c r="D2263" s="35" t="s">
        <v>6</v>
      </c>
    </row>
    <row r="2264" spans="1:4" ht="18" customHeight="1">
      <c r="A2264" s="23">
        <v>2261</v>
      </c>
      <c r="B2264" s="34" t="s">
        <v>1030</v>
      </c>
      <c r="C2264" s="35" t="s">
        <v>340</v>
      </c>
      <c r="D2264" s="35" t="s">
        <v>6</v>
      </c>
    </row>
    <row r="2265" spans="1:4" ht="18" customHeight="1">
      <c r="A2265" s="23">
        <v>2262</v>
      </c>
      <c r="B2265" s="34" t="s">
        <v>1030</v>
      </c>
      <c r="C2265" s="35" t="s">
        <v>341</v>
      </c>
      <c r="D2265" s="35" t="s">
        <v>342</v>
      </c>
    </row>
    <row r="2266" spans="1:4" ht="18" customHeight="1">
      <c r="A2266" s="23">
        <v>2263</v>
      </c>
      <c r="B2266" s="34" t="s">
        <v>1030</v>
      </c>
      <c r="C2266" s="35" t="s">
        <v>341</v>
      </c>
      <c r="D2266" s="35" t="s">
        <v>6</v>
      </c>
    </row>
    <row r="2267" spans="1:4" ht="18" customHeight="1">
      <c r="A2267" s="23">
        <v>2264</v>
      </c>
      <c r="B2267" s="34" t="s">
        <v>1030</v>
      </c>
      <c r="C2267" s="35" t="s">
        <v>343</v>
      </c>
      <c r="D2267" s="35" t="s">
        <v>6</v>
      </c>
    </row>
    <row r="2268" spans="1:4" ht="18" customHeight="1">
      <c r="A2268" s="23">
        <v>2265</v>
      </c>
      <c r="B2268" s="34" t="s">
        <v>1030</v>
      </c>
      <c r="C2268" s="35" t="s">
        <v>746</v>
      </c>
      <c r="D2268" s="35" t="s">
        <v>72</v>
      </c>
    </row>
    <row r="2269" spans="1:4" ht="18" customHeight="1">
      <c r="A2269" s="23">
        <v>2266</v>
      </c>
      <c r="B2269" s="34" t="s">
        <v>1030</v>
      </c>
      <c r="C2269" s="35" t="s">
        <v>746</v>
      </c>
      <c r="D2269" s="35" t="s">
        <v>6</v>
      </c>
    </row>
    <row r="2270" spans="1:4" ht="18" customHeight="1">
      <c r="A2270" s="23">
        <v>2267</v>
      </c>
      <c r="B2270" s="34" t="s">
        <v>1030</v>
      </c>
      <c r="C2270" s="35" t="s">
        <v>344</v>
      </c>
      <c r="D2270" s="35" t="s">
        <v>6</v>
      </c>
    </row>
    <row r="2271" spans="1:4" ht="18" customHeight="1">
      <c r="A2271" s="23">
        <v>2268</v>
      </c>
      <c r="B2271" s="34" t="s">
        <v>1030</v>
      </c>
      <c r="C2271" s="35" t="s">
        <v>848</v>
      </c>
      <c r="D2271" s="35" t="s">
        <v>6</v>
      </c>
    </row>
    <row r="2272" spans="1:4" ht="18" customHeight="1">
      <c r="A2272" s="23">
        <v>2269</v>
      </c>
      <c r="B2272" s="34" t="s">
        <v>1030</v>
      </c>
      <c r="C2272" s="35" t="s">
        <v>756</v>
      </c>
      <c r="D2272" s="35" t="s">
        <v>757</v>
      </c>
    </row>
    <row r="2273" spans="1:4" ht="18" customHeight="1">
      <c r="A2273" s="23">
        <v>2270</v>
      </c>
      <c r="B2273" s="34" t="s">
        <v>1030</v>
      </c>
      <c r="C2273" s="35" t="s">
        <v>347</v>
      </c>
      <c r="D2273" s="35" t="s">
        <v>6</v>
      </c>
    </row>
    <row r="2274" spans="1:4" ht="18" customHeight="1">
      <c r="A2274" s="23">
        <v>2271</v>
      </c>
      <c r="B2274" s="34" t="s">
        <v>1030</v>
      </c>
      <c r="C2274" s="35" t="s">
        <v>695</v>
      </c>
      <c r="D2274" s="35" t="s">
        <v>6</v>
      </c>
    </row>
    <row r="2275" spans="1:4" ht="18" customHeight="1">
      <c r="A2275" s="23">
        <v>2272</v>
      </c>
      <c r="B2275" s="34" t="s">
        <v>1030</v>
      </c>
      <c r="C2275" s="35" t="s">
        <v>747</v>
      </c>
      <c r="D2275" s="35" t="s">
        <v>6</v>
      </c>
    </row>
    <row r="2276" spans="1:4" ht="18" customHeight="1">
      <c r="A2276" s="23">
        <v>2273</v>
      </c>
      <c r="B2276" s="34" t="s">
        <v>1030</v>
      </c>
      <c r="C2276" s="35" t="s">
        <v>241</v>
      </c>
      <c r="D2276" s="35" t="s">
        <v>6</v>
      </c>
    </row>
    <row r="2277" spans="1:4" ht="18" customHeight="1">
      <c r="A2277" s="23">
        <v>2274</v>
      </c>
      <c r="B2277" s="34" t="s">
        <v>1030</v>
      </c>
      <c r="C2277" s="35" t="s">
        <v>537</v>
      </c>
      <c r="D2277" s="35" t="s">
        <v>6</v>
      </c>
    </row>
    <row r="2278" spans="1:4" ht="18" customHeight="1">
      <c r="A2278" s="23">
        <v>2275</v>
      </c>
      <c r="B2278" s="34" t="s">
        <v>1030</v>
      </c>
      <c r="C2278" s="35" t="s">
        <v>541</v>
      </c>
      <c r="D2278" s="35" t="s">
        <v>6</v>
      </c>
    </row>
    <row r="2279" spans="1:4" ht="18" customHeight="1">
      <c r="A2279" s="23">
        <v>2276</v>
      </c>
      <c r="B2279" s="34" t="s">
        <v>1030</v>
      </c>
      <c r="C2279" s="35" t="s">
        <v>702</v>
      </c>
      <c r="D2279" s="35" t="s">
        <v>6</v>
      </c>
    </row>
    <row r="2280" spans="1:4" ht="18" customHeight="1">
      <c r="A2280" s="23">
        <v>2277</v>
      </c>
      <c r="B2280" s="34" t="s">
        <v>1030</v>
      </c>
      <c r="C2280" s="35" t="s">
        <v>544</v>
      </c>
      <c r="D2280" s="35" t="s">
        <v>6</v>
      </c>
    </row>
    <row r="2281" spans="1:4" ht="18" customHeight="1">
      <c r="A2281" s="23">
        <v>2278</v>
      </c>
      <c r="B2281" s="34" t="s">
        <v>1030</v>
      </c>
      <c r="C2281" s="35" t="s">
        <v>552</v>
      </c>
      <c r="D2281" s="35" t="s">
        <v>6</v>
      </c>
    </row>
    <row r="2282" spans="1:4" ht="18" customHeight="1">
      <c r="A2282" s="23">
        <v>2279</v>
      </c>
      <c r="B2282" s="34" t="s">
        <v>1030</v>
      </c>
      <c r="C2282" s="35" t="s">
        <v>361</v>
      </c>
      <c r="D2282" s="35" t="s">
        <v>6</v>
      </c>
    </row>
    <row r="2283" spans="1:4" ht="18" customHeight="1">
      <c r="A2283" s="23">
        <v>2280</v>
      </c>
      <c r="B2283" s="34" t="s">
        <v>1030</v>
      </c>
      <c r="C2283" s="35" t="s">
        <v>364</v>
      </c>
      <c r="D2283" s="35" t="s">
        <v>6</v>
      </c>
    </row>
    <row r="2284" spans="1:4" ht="18" customHeight="1">
      <c r="A2284" s="23">
        <v>2281</v>
      </c>
      <c r="B2284" s="34" t="s">
        <v>1030</v>
      </c>
      <c r="C2284" s="35" t="s">
        <v>558</v>
      </c>
      <c r="D2284" s="35" t="s">
        <v>6</v>
      </c>
    </row>
    <row r="2285" spans="1:4" ht="42.75" customHeight="1">
      <c r="A2285" s="23">
        <v>2282</v>
      </c>
      <c r="B2285" s="34" t="s">
        <v>1030</v>
      </c>
      <c r="C2285" s="35" t="s">
        <v>380</v>
      </c>
      <c r="D2285" s="35" t="s">
        <v>6</v>
      </c>
    </row>
    <row r="2286" spans="1:4" ht="33.75" customHeight="1">
      <c r="A2286" s="23">
        <v>2283</v>
      </c>
      <c r="B2286" s="34" t="s">
        <v>1030</v>
      </c>
      <c r="C2286" s="35" t="s">
        <v>1031</v>
      </c>
      <c r="D2286" s="35"/>
    </row>
    <row r="2287" spans="1:4" ht="18" customHeight="1">
      <c r="A2287" s="23">
        <v>2284</v>
      </c>
      <c r="B2287" s="34" t="s">
        <v>1030</v>
      </c>
      <c r="C2287" s="35" t="s">
        <v>571</v>
      </c>
      <c r="D2287" s="35"/>
    </row>
    <row r="2288" spans="1:4" ht="41.25" customHeight="1">
      <c r="A2288" s="23">
        <v>2285</v>
      </c>
      <c r="B2288" s="34" t="s">
        <v>1030</v>
      </c>
      <c r="C2288" s="35" t="s">
        <v>577</v>
      </c>
      <c r="D2288" s="35"/>
    </row>
    <row r="2289" spans="1:4" ht="18" customHeight="1">
      <c r="A2289" s="23">
        <v>2286</v>
      </c>
      <c r="B2289" s="34" t="s">
        <v>1030</v>
      </c>
      <c r="C2289" s="35" t="s">
        <v>582</v>
      </c>
      <c r="D2289" s="35"/>
    </row>
    <row r="2290" spans="1:4" ht="18" customHeight="1">
      <c r="A2290" s="23">
        <v>2287</v>
      </c>
      <c r="B2290" s="34" t="s">
        <v>1030</v>
      </c>
      <c r="C2290" s="35" t="s">
        <v>1032</v>
      </c>
      <c r="D2290" s="35"/>
    </row>
    <row r="2291" spans="1:4" ht="18" customHeight="1">
      <c r="A2291" s="23">
        <v>2288</v>
      </c>
      <c r="B2291" s="34" t="s">
        <v>1030</v>
      </c>
      <c r="C2291" s="35" t="s">
        <v>589</v>
      </c>
      <c r="D2291" s="35"/>
    </row>
    <row r="2292" spans="1:4" ht="18" customHeight="1">
      <c r="A2292" s="23">
        <v>2289</v>
      </c>
      <c r="B2292" s="34" t="s">
        <v>1030</v>
      </c>
      <c r="C2292" s="35" t="s">
        <v>1033</v>
      </c>
      <c r="D2292" s="35"/>
    </row>
    <row r="2293" spans="1:4" ht="18" customHeight="1">
      <c r="A2293" s="23">
        <v>2290</v>
      </c>
      <c r="B2293" s="34" t="s">
        <v>1034</v>
      </c>
      <c r="C2293" s="35" t="s">
        <v>450</v>
      </c>
      <c r="D2293" s="35" t="s">
        <v>6</v>
      </c>
    </row>
    <row r="2294" spans="1:4" ht="18" customHeight="1">
      <c r="A2294" s="23">
        <v>2291</v>
      </c>
      <c r="B2294" s="34" t="s">
        <v>1034</v>
      </c>
      <c r="C2294" s="35" t="s">
        <v>452</v>
      </c>
      <c r="D2294" s="35" t="s">
        <v>6</v>
      </c>
    </row>
    <row r="2295" spans="1:4" ht="18" customHeight="1">
      <c r="A2295" s="23">
        <v>2292</v>
      </c>
      <c r="B2295" s="34" t="s">
        <v>1034</v>
      </c>
      <c r="C2295" s="35" t="s">
        <v>1035</v>
      </c>
      <c r="D2295" s="35" t="s">
        <v>6</v>
      </c>
    </row>
    <row r="2296" spans="1:4" ht="18" customHeight="1">
      <c r="A2296" s="23">
        <v>2293</v>
      </c>
      <c r="B2296" s="34" t="s">
        <v>1034</v>
      </c>
      <c r="C2296" s="35" t="s">
        <v>485</v>
      </c>
      <c r="D2296" s="35" t="s">
        <v>6</v>
      </c>
    </row>
    <row r="2297" spans="1:4" ht="18" customHeight="1">
      <c r="A2297" s="23">
        <v>2294</v>
      </c>
      <c r="B2297" s="34" t="s">
        <v>1034</v>
      </c>
      <c r="C2297" s="35" t="s">
        <v>695</v>
      </c>
      <c r="D2297" s="35" t="s">
        <v>6</v>
      </c>
    </row>
    <row r="2298" spans="1:4" ht="18" customHeight="1">
      <c r="A2298" s="23">
        <v>2295</v>
      </c>
      <c r="B2298" s="34" t="s">
        <v>1034</v>
      </c>
      <c r="C2298" s="35" t="s">
        <v>523</v>
      </c>
      <c r="D2298" s="35" t="s">
        <v>6</v>
      </c>
    </row>
    <row r="2299" spans="1:4" ht="18" customHeight="1">
      <c r="A2299" s="23">
        <v>2296</v>
      </c>
      <c r="B2299" s="34" t="s">
        <v>1034</v>
      </c>
      <c r="C2299" s="35" t="s">
        <v>1036</v>
      </c>
      <c r="D2299" s="35" t="s">
        <v>6</v>
      </c>
    </row>
    <row r="2300" spans="1:4" ht="18" customHeight="1">
      <c r="A2300" s="23">
        <v>2297</v>
      </c>
      <c r="B2300" s="34" t="s">
        <v>1034</v>
      </c>
      <c r="C2300" s="35" t="s">
        <v>759</v>
      </c>
      <c r="D2300" s="35" t="s">
        <v>4</v>
      </c>
    </row>
    <row r="2301" spans="1:4" ht="18" customHeight="1">
      <c r="A2301" s="23">
        <v>2298</v>
      </c>
      <c r="B2301" s="34" t="s">
        <v>1034</v>
      </c>
      <c r="C2301" s="35" t="s">
        <v>759</v>
      </c>
      <c r="D2301" s="35" t="s">
        <v>6</v>
      </c>
    </row>
    <row r="2302" spans="1:4" ht="18" customHeight="1">
      <c r="A2302" s="23">
        <v>2299</v>
      </c>
      <c r="B2302" s="34" t="s">
        <v>1034</v>
      </c>
      <c r="C2302" s="35" t="s">
        <v>702</v>
      </c>
      <c r="D2302" s="35" t="s">
        <v>4</v>
      </c>
    </row>
    <row r="2303" spans="1:4" ht="18" customHeight="1">
      <c r="A2303" s="23">
        <v>2300</v>
      </c>
      <c r="B2303" s="34" t="s">
        <v>1034</v>
      </c>
      <c r="C2303" s="35" t="s">
        <v>702</v>
      </c>
      <c r="D2303" s="35" t="s">
        <v>6</v>
      </c>
    </row>
    <row r="2304" spans="1:4" ht="18" customHeight="1">
      <c r="A2304" s="23">
        <v>2301</v>
      </c>
      <c r="B2304" s="34" t="s">
        <v>1034</v>
      </c>
      <c r="C2304" s="35" t="s">
        <v>357</v>
      </c>
      <c r="D2304" s="35" t="s">
        <v>6</v>
      </c>
    </row>
    <row r="2305" spans="1:4" ht="18" customHeight="1">
      <c r="A2305" s="23">
        <v>2302</v>
      </c>
      <c r="B2305" s="34" t="s">
        <v>1034</v>
      </c>
      <c r="C2305" s="35" t="s">
        <v>360</v>
      </c>
      <c r="D2305" s="35" t="s">
        <v>6</v>
      </c>
    </row>
    <row r="2306" spans="1:4" ht="18" customHeight="1">
      <c r="A2306" s="23">
        <v>2303</v>
      </c>
      <c r="B2306" s="34" t="s">
        <v>1034</v>
      </c>
      <c r="C2306" s="35" t="s">
        <v>557</v>
      </c>
      <c r="D2306" s="35" t="s">
        <v>6</v>
      </c>
    </row>
    <row r="2307" spans="1:4" ht="18" customHeight="1">
      <c r="A2307" s="23">
        <v>2304</v>
      </c>
      <c r="B2307" s="34" t="s">
        <v>1034</v>
      </c>
      <c r="C2307" s="35" t="s">
        <v>558</v>
      </c>
      <c r="D2307" s="35" t="s">
        <v>6</v>
      </c>
    </row>
    <row r="2308" spans="1:4" ht="18" customHeight="1">
      <c r="A2308" s="23">
        <v>2305</v>
      </c>
      <c r="B2308" s="34" t="s">
        <v>1034</v>
      </c>
      <c r="C2308" s="35" t="s">
        <v>1037</v>
      </c>
      <c r="D2308" s="35"/>
    </row>
    <row r="2309" spans="1:4" ht="18" customHeight="1">
      <c r="A2309" s="23">
        <v>2306</v>
      </c>
      <c r="B2309" s="34" t="s">
        <v>1034</v>
      </c>
      <c r="C2309" s="35" t="s">
        <v>589</v>
      </c>
      <c r="D2309" s="35"/>
    </row>
    <row r="2310" spans="1:4" ht="18" customHeight="1">
      <c r="A2310" s="23">
        <v>2307</v>
      </c>
      <c r="B2310" s="34" t="s">
        <v>1034</v>
      </c>
      <c r="C2310" s="35" t="s">
        <v>1033</v>
      </c>
      <c r="D2310" s="35"/>
    </row>
    <row r="2311" spans="1:4" ht="18" customHeight="1">
      <c r="A2311" s="23">
        <v>2308</v>
      </c>
      <c r="B2311" s="34" t="s">
        <v>1038</v>
      </c>
      <c r="C2311" s="35" t="s">
        <v>454</v>
      </c>
      <c r="D2311" s="35" t="s">
        <v>6</v>
      </c>
    </row>
    <row r="2312" spans="1:4" ht="18" customHeight="1">
      <c r="A2312" s="23">
        <v>2309</v>
      </c>
      <c r="B2312" s="34" t="s">
        <v>1038</v>
      </c>
      <c r="C2312" s="35" t="s">
        <v>331</v>
      </c>
      <c r="D2312" s="35" t="s">
        <v>6</v>
      </c>
    </row>
    <row r="2313" spans="1:4" ht="18" customHeight="1">
      <c r="A2313" s="23">
        <v>2310</v>
      </c>
      <c r="B2313" s="34" t="s">
        <v>1038</v>
      </c>
      <c r="C2313" s="35" t="s">
        <v>462</v>
      </c>
      <c r="D2313" s="35" t="s">
        <v>6</v>
      </c>
    </row>
    <row r="2314" spans="1:4" ht="18" customHeight="1">
      <c r="A2314" s="23">
        <v>2311</v>
      </c>
      <c r="B2314" s="34" t="s">
        <v>1038</v>
      </c>
      <c r="C2314" s="35" t="s">
        <v>48</v>
      </c>
      <c r="D2314" s="35" t="s">
        <v>6</v>
      </c>
    </row>
    <row r="2315" spans="1:4" ht="18" customHeight="1">
      <c r="A2315" s="23">
        <v>2312</v>
      </c>
      <c r="B2315" s="34" t="s">
        <v>1038</v>
      </c>
      <c r="C2315" s="35" t="s">
        <v>484</v>
      </c>
      <c r="D2315" s="35" t="s">
        <v>4</v>
      </c>
    </row>
    <row r="2316" spans="1:4" ht="18" customHeight="1">
      <c r="A2316" s="23">
        <v>2313</v>
      </c>
      <c r="B2316" s="34" t="s">
        <v>1038</v>
      </c>
      <c r="C2316" s="35" t="s">
        <v>484</v>
      </c>
      <c r="D2316" s="35" t="s">
        <v>6</v>
      </c>
    </row>
    <row r="2317" spans="1:4" ht="18" customHeight="1">
      <c r="A2317" s="23">
        <v>2314</v>
      </c>
      <c r="B2317" s="34" t="s">
        <v>1038</v>
      </c>
      <c r="C2317" s="35" t="s">
        <v>487</v>
      </c>
      <c r="D2317" s="35" t="s">
        <v>6</v>
      </c>
    </row>
    <row r="2318" spans="1:4" ht="18" customHeight="1">
      <c r="A2318" s="23">
        <v>2315</v>
      </c>
      <c r="B2318" s="34" t="s">
        <v>1038</v>
      </c>
      <c r="C2318" s="35" t="s">
        <v>487</v>
      </c>
      <c r="D2318" s="35" t="s">
        <v>35</v>
      </c>
    </row>
    <row r="2319" spans="1:4" ht="18" customHeight="1">
      <c r="A2319" s="23">
        <v>2316</v>
      </c>
      <c r="B2319" s="34" t="s">
        <v>1038</v>
      </c>
      <c r="C2319" s="35" t="s">
        <v>488</v>
      </c>
      <c r="D2319" s="35" t="s">
        <v>6</v>
      </c>
    </row>
    <row r="2320" spans="1:4" ht="18" customHeight="1">
      <c r="A2320" s="23">
        <v>2317</v>
      </c>
      <c r="B2320" s="34" t="s">
        <v>1038</v>
      </c>
      <c r="C2320" s="35" t="s">
        <v>222</v>
      </c>
      <c r="D2320" s="35" t="s">
        <v>6</v>
      </c>
    </row>
    <row r="2321" spans="1:4" ht="18" customHeight="1">
      <c r="A2321" s="23">
        <v>2318</v>
      </c>
      <c r="B2321" s="34" t="s">
        <v>1038</v>
      </c>
      <c r="C2321" s="35" t="s">
        <v>502</v>
      </c>
      <c r="D2321" s="35" t="s">
        <v>6</v>
      </c>
    </row>
    <row r="2322" spans="1:4" ht="18" customHeight="1">
      <c r="A2322" s="23">
        <v>2319</v>
      </c>
      <c r="B2322" s="34" t="s">
        <v>1038</v>
      </c>
      <c r="C2322" s="35" t="s">
        <v>339</v>
      </c>
      <c r="D2322" s="35" t="s">
        <v>6</v>
      </c>
    </row>
    <row r="2323" spans="1:4" ht="18" customHeight="1">
      <c r="A2323" s="23">
        <v>2320</v>
      </c>
      <c r="B2323" s="34" t="s">
        <v>1038</v>
      </c>
      <c r="C2323" s="35" t="s">
        <v>344</v>
      </c>
      <c r="D2323" s="35" t="s">
        <v>6</v>
      </c>
    </row>
    <row r="2324" spans="1:4" ht="18" customHeight="1">
      <c r="A2324" s="23">
        <v>2321</v>
      </c>
      <c r="B2324" s="34" t="s">
        <v>1038</v>
      </c>
      <c r="C2324" s="35" t="s">
        <v>345</v>
      </c>
      <c r="D2324" s="35" t="s">
        <v>6</v>
      </c>
    </row>
    <row r="2325" spans="1:4" ht="18" customHeight="1">
      <c r="A2325" s="23">
        <v>2322</v>
      </c>
      <c r="B2325" s="34" t="s">
        <v>1038</v>
      </c>
      <c r="C2325" s="35" t="s">
        <v>234</v>
      </c>
      <c r="D2325" s="35" t="s">
        <v>72</v>
      </c>
    </row>
    <row r="2326" spans="1:4" ht="18" customHeight="1">
      <c r="A2326" s="23">
        <v>2323</v>
      </c>
      <c r="B2326" s="34" t="s">
        <v>1038</v>
      </c>
      <c r="C2326" s="35" t="s">
        <v>234</v>
      </c>
      <c r="D2326" s="35" t="s">
        <v>4</v>
      </c>
    </row>
    <row r="2327" spans="1:4" ht="18" customHeight="1">
      <c r="A2327" s="23">
        <v>2324</v>
      </c>
      <c r="B2327" s="34" t="s">
        <v>1038</v>
      </c>
      <c r="C2327" s="35" t="s">
        <v>234</v>
      </c>
      <c r="D2327" s="35" t="s">
        <v>6</v>
      </c>
    </row>
    <row r="2328" spans="1:4" ht="18" customHeight="1">
      <c r="A2328" s="23">
        <v>2325</v>
      </c>
      <c r="B2328" s="34" t="s">
        <v>1038</v>
      </c>
      <c r="C2328" s="35" t="s">
        <v>522</v>
      </c>
      <c r="D2328" s="35" t="s">
        <v>6</v>
      </c>
    </row>
    <row r="2329" spans="1:4" ht="18" customHeight="1">
      <c r="A2329" s="23">
        <v>2326</v>
      </c>
      <c r="B2329" s="34" t="s">
        <v>1038</v>
      </c>
      <c r="C2329" s="35" t="s">
        <v>239</v>
      </c>
      <c r="D2329" s="35" t="s">
        <v>6</v>
      </c>
    </row>
    <row r="2330" spans="1:4" ht="18" customHeight="1">
      <c r="A2330" s="23">
        <v>2327</v>
      </c>
      <c r="B2330" s="34" t="s">
        <v>1038</v>
      </c>
      <c r="C2330" s="35" t="s">
        <v>694</v>
      </c>
      <c r="D2330" s="35" t="s">
        <v>6</v>
      </c>
    </row>
    <row r="2331" spans="1:4" ht="18" customHeight="1">
      <c r="A2331" s="23">
        <v>2328</v>
      </c>
      <c r="B2331" s="34" t="s">
        <v>1038</v>
      </c>
      <c r="C2331" s="35" t="s">
        <v>695</v>
      </c>
      <c r="D2331" s="35" t="s">
        <v>6</v>
      </c>
    </row>
    <row r="2332" spans="1:4" ht="18" customHeight="1">
      <c r="A2332" s="23">
        <v>2329</v>
      </c>
      <c r="B2332" s="34" t="s">
        <v>1038</v>
      </c>
      <c r="C2332" s="35" t="s">
        <v>241</v>
      </c>
      <c r="D2332" s="35" t="s">
        <v>6</v>
      </c>
    </row>
    <row r="2333" spans="1:4" ht="18" customHeight="1">
      <c r="A2333" s="23">
        <v>2330</v>
      </c>
      <c r="B2333" s="34" t="s">
        <v>1038</v>
      </c>
      <c r="C2333" s="35" t="s">
        <v>527</v>
      </c>
      <c r="D2333" s="35" t="s">
        <v>6</v>
      </c>
    </row>
    <row r="2334" spans="1:4" ht="18" customHeight="1">
      <c r="A2334" s="23">
        <v>2331</v>
      </c>
      <c r="B2334" s="34" t="s">
        <v>1038</v>
      </c>
      <c r="C2334" s="35" t="s">
        <v>759</v>
      </c>
      <c r="D2334" s="35" t="s">
        <v>6</v>
      </c>
    </row>
    <row r="2335" spans="1:4" ht="18" customHeight="1">
      <c r="A2335" s="23">
        <v>2332</v>
      </c>
      <c r="B2335" s="34" t="s">
        <v>1038</v>
      </c>
      <c r="C2335" s="35" t="s">
        <v>702</v>
      </c>
      <c r="D2335" s="35" t="s">
        <v>6</v>
      </c>
    </row>
    <row r="2336" spans="1:4" ht="18" customHeight="1">
      <c r="A2336" s="23">
        <v>2333</v>
      </c>
      <c r="B2336" s="34" t="s">
        <v>1038</v>
      </c>
      <c r="C2336" s="35" t="s">
        <v>1039</v>
      </c>
      <c r="D2336" s="35" t="s">
        <v>6</v>
      </c>
    </row>
    <row r="2337" spans="1:4" ht="18" customHeight="1">
      <c r="A2337" s="23">
        <v>2334</v>
      </c>
      <c r="B2337" s="34" t="s">
        <v>1038</v>
      </c>
      <c r="C2337" s="35" t="s">
        <v>1040</v>
      </c>
      <c r="D2337" s="35" t="s">
        <v>6</v>
      </c>
    </row>
    <row r="2338" spans="1:4" ht="18" customHeight="1">
      <c r="A2338" s="23">
        <v>2335</v>
      </c>
      <c r="B2338" s="34" t="s">
        <v>1038</v>
      </c>
      <c r="C2338" s="35" t="s">
        <v>1041</v>
      </c>
      <c r="D2338" s="35"/>
    </row>
  </sheetData>
  <autoFilter ref="A3:D2338">
    <extLst/>
  </autoFilter>
  <mergeCells count="2">
    <mergeCell ref="A2:D2"/>
    <mergeCell ref="A1:B1"/>
  </mergeCells>
  <phoneticPr fontId="19" type="noConversion"/>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V170"/>
  <sheetViews>
    <sheetView zoomScale="115" zoomScaleNormal="115" workbookViewId="0">
      <selection activeCell="C12" sqref="C12"/>
    </sheetView>
  </sheetViews>
  <sheetFormatPr defaultColWidth="11.5" defaultRowHeight="14.25"/>
  <cols>
    <col min="1" max="1" width="9.5" style="1" customWidth="1"/>
    <col min="2" max="2" width="24.5" style="2" customWidth="1"/>
    <col min="3" max="3" width="20.5" style="3" customWidth="1"/>
    <col min="4" max="4" width="14.75" style="3" hidden="1" customWidth="1"/>
    <col min="5" max="5" width="20.25" style="3" customWidth="1"/>
    <col min="6" max="6" width="6.125" style="3" customWidth="1"/>
    <col min="7" max="7" width="4.875" style="3" hidden="1" customWidth="1"/>
    <col min="8" max="8" width="8.375" style="3" customWidth="1"/>
    <col min="9" max="9" width="7.25" customWidth="1"/>
    <col min="10" max="10" width="6.5" customWidth="1"/>
    <col min="11" max="11" width="6.875" customWidth="1"/>
    <col min="12" max="12" width="7.25" customWidth="1"/>
    <col min="13" max="13" width="5.75" customWidth="1"/>
    <col min="14" max="14" width="5.875" customWidth="1"/>
    <col min="15" max="15" width="6.5" customWidth="1"/>
    <col min="16" max="16" width="6.25" customWidth="1"/>
    <col min="17" max="17" width="6.5" customWidth="1"/>
    <col min="18" max="18" width="6.875" customWidth="1"/>
    <col min="19" max="19" width="6.625" customWidth="1"/>
    <col min="20" max="21" width="6.5" customWidth="1"/>
    <col min="22" max="22" width="6.875" customWidth="1"/>
  </cols>
  <sheetData>
    <row r="1" spans="1:22" ht="58.9" customHeight="1">
      <c r="A1" s="19" t="s">
        <v>1042</v>
      </c>
      <c r="B1" s="20"/>
      <c r="C1" s="20"/>
      <c r="D1" s="20"/>
      <c r="E1" s="20"/>
      <c r="F1" s="20"/>
      <c r="G1" s="20"/>
      <c r="H1" s="20"/>
    </row>
    <row r="2" spans="1:22" ht="33" customHeight="1">
      <c r="A2" s="4" t="s">
        <v>0</v>
      </c>
      <c r="B2" s="5" t="s">
        <v>1</v>
      </c>
      <c r="C2" s="5" t="s">
        <v>2</v>
      </c>
      <c r="D2" s="5"/>
      <c r="E2" s="5" t="s">
        <v>1043</v>
      </c>
      <c r="F2" s="5" t="s">
        <v>1044</v>
      </c>
      <c r="G2" s="5" t="s">
        <v>1045</v>
      </c>
      <c r="H2" s="4" t="s">
        <v>1046</v>
      </c>
      <c r="I2" s="4" t="s">
        <v>1047</v>
      </c>
      <c r="J2" s="4" t="s">
        <v>1048</v>
      </c>
      <c r="K2" s="4" t="s">
        <v>1049</v>
      </c>
      <c r="L2" s="4" t="s">
        <v>1050</v>
      </c>
      <c r="M2" s="4" t="s">
        <v>1051</v>
      </c>
      <c r="N2" s="4" t="s">
        <v>1052</v>
      </c>
      <c r="O2" s="4" t="s">
        <v>1053</v>
      </c>
      <c r="P2" s="4" t="s">
        <v>1054</v>
      </c>
      <c r="Q2" s="4" t="s">
        <v>1055</v>
      </c>
      <c r="R2" s="4" t="s">
        <v>1054</v>
      </c>
      <c r="S2" s="4" t="s">
        <v>1056</v>
      </c>
      <c r="T2" s="4" t="s">
        <v>1057</v>
      </c>
      <c r="U2" s="4" t="s">
        <v>1058</v>
      </c>
      <c r="V2" s="4" t="s">
        <v>1059</v>
      </c>
    </row>
    <row r="3" spans="1:22" ht="33" customHeight="1">
      <c r="A3" s="4"/>
      <c r="B3" s="5"/>
      <c r="C3" s="5"/>
      <c r="D3" s="5"/>
      <c r="E3" s="5"/>
      <c r="F3" s="5"/>
      <c r="G3" s="5"/>
      <c r="H3" s="4">
        <f t="shared" ref="H3:V3" si="0">COUNTIF(H4:H170,"是")</f>
        <v>97</v>
      </c>
      <c r="I3" s="4">
        <f t="shared" si="0"/>
        <v>167</v>
      </c>
      <c r="J3" s="4">
        <f t="shared" si="0"/>
        <v>167</v>
      </c>
      <c r="K3" s="4">
        <f t="shared" si="0"/>
        <v>167</v>
      </c>
      <c r="L3" s="4">
        <f t="shared" si="0"/>
        <v>167</v>
      </c>
      <c r="M3" s="4">
        <f t="shared" si="0"/>
        <v>95</v>
      </c>
      <c r="N3" s="4">
        <f t="shared" si="0"/>
        <v>98</v>
      </c>
      <c r="O3" s="4">
        <f t="shared" si="0"/>
        <v>79</v>
      </c>
      <c r="P3" s="4">
        <f t="shared" si="0"/>
        <v>41</v>
      </c>
      <c r="Q3" s="4">
        <f t="shared" si="0"/>
        <v>95</v>
      </c>
      <c r="R3" s="4">
        <f t="shared" si="0"/>
        <v>96</v>
      </c>
      <c r="S3" s="4">
        <f t="shared" si="0"/>
        <v>96</v>
      </c>
      <c r="T3" s="4">
        <f t="shared" si="0"/>
        <v>96</v>
      </c>
      <c r="U3" s="4">
        <f t="shared" si="0"/>
        <v>167</v>
      </c>
      <c r="V3" s="4">
        <f t="shared" si="0"/>
        <v>28</v>
      </c>
    </row>
    <row r="4" spans="1:22" ht="15">
      <c r="A4" s="6">
        <v>4</v>
      </c>
      <c r="B4" s="7" t="s">
        <v>7</v>
      </c>
      <c r="C4" s="8" t="s">
        <v>8</v>
      </c>
      <c r="D4" s="8" t="str">
        <f t="shared" ref="D4:D37" si="1">B4&amp;C4</f>
        <v>阿卡波糖咀嚼片</v>
      </c>
      <c r="E4" s="8" t="str">
        <f>VLOOKUP(D4,[1]总表!$E$3:$H$3034,4,FALSE)</f>
        <v>糖尿病</v>
      </c>
      <c r="F4" s="4">
        <f t="shared" ref="F4:F37" si="2">COUNTIF(H4:V4,"是")</f>
        <v>11</v>
      </c>
      <c r="G4" s="4">
        <f t="shared" ref="G4:G37" si="3">COUNTIF(I4:W4,"否")</f>
        <v>4</v>
      </c>
      <c r="H4" s="4" t="s">
        <v>1060</v>
      </c>
      <c r="I4" s="9" t="s">
        <v>1060</v>
      </c>
      <c r="J4" s="10" t="s">
        <v>1060</v>
      </c>
      <c r="K4" s="9" t="s">
        <v>1060</v>
      </c>
      <c r="L4" s="9" t="s">
        <v>1060</v>
      </c>
      <c r="M4" s="10" t="s">
        <v>1061</v>
      </c>
      <c r="N4" s="10" t="s">
        <v>1060</v>
      </c>
      <c r="O4" s="10" t="s">
        <v>1061</v>
      </c>
      <c r="P4" s="11" t="s">
        <v>1061</v>
      </c>
      <c r="Q4" s="9" t="s">
        <v>1060</v>
      </c>
      <c r="R4" s="12" t="s">
        <v>1060</v>
      </c>
      <c r="S4" s="12" t="s">
        <v>1060</v>
      </c>
      <c r="T4" s="12" t="s">
        <v>1060</v>
      </c>
      <c r="U4" s="13" t="s">
        <v>1060</v>
      </c>
      <c r="V4" s="9" t="s">
        <v>1061</v>
      </c>
    </row>
    <row r="5" spans="1:22" ht="15">
      <c r="A5" s="6">
        <v>5</v>
      </c>
      <c r="B5" s="7" t="s">
        <v>17</v>
      </c>
      <c r="C5" s="8" t="s">
        <v>18</v>
      </c>
      <c r="D5" s="8" t="str">
        <f t="shared" si="1"/>
        <v>艾塞那肽注射剂</v>
      </c>
      <c r="E5" s="8" t="str">
        <f>VLOOKUP(D5,[1]总表!$E$3:$H$3034,4,FALSE)</f>
        <v>糖尿病</v>
      </c>
      <c r="F5" s="4">
        <f t="shared" si="2"/>
        <v>13</v>
      </c>
      <c r="G5" s="4">
        <f t="shared" si="3"/>
        <v>2</v>
      </c>
      <c r="H5" s="4" t="s">
        <v>1060</v>
      </c>
      <c r="I5" s="9" t="s">
        <v>1060</v>
      </c>
      <c r="J5" s="10" t="s">
        <v>1060</v>
      </c>
      <c r="K5" s="9" t="s">
        <v>1060</v>
      </c>
      <c r="L5" s="9" t="s">
        <v>1060</v>
      </c>
      <c r="M5" s="10" t="s">
        <v>1060</v>
      </c>
      <c r="N5" s="10" t="s">
        <v>1060</v>
      </c>
      <c r="O5" s="10" t="s">
        <v>1061</v>
      </c>
      <c r="P5" s="11" t="s">
        <v>1060</v>
      </c>
      <c r="Q5" s="9" t="s">
        <v>1060</v>
      </c>
      <c r="R5" s="12" t="s">
        <v>1060</v>
      </c>
      <c r="S5" s="12" t="s">
        <v>1060</v>
      </c>
      <c r="T5" s="12" t="s">
        <v>1060</v>
      </c>
      <c r="U5" s="13" t="s">
        <v>1060</v>
      </c>
      <c r="V5" s="9" t="s">
        <v>1061</v>
      </c>
    </row>
    <row r="6" spans="1:22" ht="15">
      <c r="A6" s="6">
        <v>6</v>
      </c>
      <c r="B6" s="7" t="s">
        <v>79</v>
      </c>
      <c r="C6" s="8" t="s">
        <v>18</v>
      </c>
      <c r="D6" s="8" t="str">
        <f t="shared" si="1"/>
        <v>利司那肽注射剂</v>
      </c>
      <c r="E6" s="8" t="str">
        <f>VLOOKUP(D6,[1]总表!$E$3:$H$3034,4,FALSE)</f>
        <v>糖尿病</v>
      </c>
      <c r="F6" s="4">
        <f t="shared" si="2"/>
        <v>13</v>
      </c>
      <c r="G6" s="4">
        <f t="shared" si="3"/>
        <v>2</v>
      </c>
      <c r="H6" s="4" t="s">
        <v>1060</v>
      </c>
      <c r="I6" s="9" t="s">
        <v>1060</v>
      </c>
      <c r="J6" s="10" t="s">
        <v>1060</v>
      </c>
      <c r="K6" s="9" t="s">
        <v>1060</v>
      </c>
      <c r="L6" s="9" t="s">
        <v>1060</v>
      </c>
      <c r="M6" s="10" t="s">
        <v>1060</v>
      </c>
      <c r="N6" s="10" t="s">
        <v>1060</v>
      </c>
      <c r="O6" s="10" t="s">
        <v>1061</v>
      </c>
      <c r="P6" s="11" t="s">
        <v>1060</v>
      </c>
      <c r="Q6" s="9" t="s">
        <v>1060</v>
      </c>
      <c r="R6" s="12" t="s">
        <v>1060</v>
      </c>
      <c r="S6" s="12" t="s">
        <v>1060</v>
      </c>
      <c r="T6" s="12" t="s">
        <v>1060</v>
      </c>
      <c r="U6" s="13" t="s">
        <v>1060</v>
      </c>
      <c r="V6" s="9" t="s">
        <v>1061</v>
      </c>
    </row>
    <row r="7" spans="1:22" ht="27">
      <c r="A7" s="6">
        <v>7</v>
      </c>
      <c r="B7" s="7" t="s">
        <v>42</v>
      </c>
      <c r="C7" s="8" t="s">
        <v>6</v>
      </c>
      <c r="D7" s="8" t="str">
        <f t="shared" si="1"/>
        <v>达格列净口服常释剂型</v>
      </c>
      <c r="E7" s="8" t="str">
        <f>VLOOKUP(D7,[1]总表!$E$3:$H$3034,4,FALSE)</f>
        <v>糖尿病</v>
      </c>
      <c r="F7" s="4">
        <f t="shared" si="2"/>
        <v>12</v>
      </c>
      <c r="G7" s="4">
        <f t="shared" si="3"/>
        <v>3</v>
      </c>
      <c r="H7" s="4" t="s">
        <v>1060</v>
      </c>
      <c r="I7" s="9" t="s">
        <v>1060</v>
      </c>
      <c r="J7" s="10" t="s">
        <v>1060</v>
      </c>
      <c r="K7" s="9" t="s">
        <v>1060</v>
      </c>
      <c r="L7" s="9" t="s">
        <v>1060</v>
      </c>
      <c r="M7" s="10" t="s">
        <v>1060</v>
      </c>
      <c r="N7" s="10" t="s">
        <v>1060</v>
      </c>
      <c r="O7" s="10" t="s">
        <v>1061</v>
      </c>
      <c r="P7" s="11" t="s">
        <v>1061</v>
      </c>
      <c r="Q7" s="9" t="s">
        <v>1060</v>
      </c>
      <c r="R7" s="12" t="s">
        <v>1060</v>
      </c>
      <c r="S7" s="12" t="s">
        <v>1060</v>
      </c>
      <c r="T7" s="12" t="s">
        <v>1060</v>
      </c>
      <c r="U7" s="13" t="s">
        <v>1060</v>
      </c>
      <c r="V7" s="9" t="s">
        <v>1061</v>
      </c>
    </row>
    <row r="8" spans="1:22" ht="27">
      <c r="A8" s="6">
        <v>8</v>
      </c>
      <c r="B8" s="7" t="s">
        <v>57</v>
      </c>
      <c r="C8" s="8" t="s">
        <v>6</v>
      </c>
      <c r="D8" s="8" t="str">
        <f t="shared" si="1"/>
        <v>恩格列净口服常释剂型</v>
      </c>
      <c r="E8" s="8" t="str">
        <f>VLOOKUP(D8,[1]总表!$E$3:$H$3034,4,FALSE)</f>
        <v>糖尿病</v>
      </c>
      <c r="F8" s="4">
        <f t="shared" si="2"/>
        <v>12</v>
      </c>
      <c r="G8" s="4">
        <f t="shared" si="3"/>
        <v>3</v>
      </c>
      <c r="H8" s="4" t="s">
        <v>1060</v>
      </c>
      <c r="I8" s="9" t="s">
        <v>1060</v>
      </c>
      <c r="J8" s="10" t="s">
        <v>1060</v>
      </c>
      <c r="K8" s="9" t="s">
        <v>1060</v>
      </c>
      <c r="L8" s="9" t="s">
        <v>1060</v>
      </c>
      <c r="M8" s="10" t="s">
        <v>1060</v>
      </c>
      <c r="N8" s="10" t="s">
        <v>1060</v>
      </c>
      <c r="O8" s="10" t="s">
        <v>1061</v>
      </c>
      <c r="P8" s="11" t="s">
        <v>1061</v>
      </c>
      <c r="Q8" s="9" t="s">
        <v>1060</v>
      </c>
      <c r="R8" s="12" t="s">
        <v>1060</v>
      </c>
      <c r="S8" s="12" t="s">
        <v>1060</v>
      </c>
      <c r="T8" s="12" t="s">
        <v>1060</v>
      </c>
      <c r="U8" s="13" t="s">
        <v>1060</v>
      </c>
      <c r="V8" s="9" t="s">
        <v>1061</v>
      </c>
    </row>
    <row r="9" spans="1:22" ht="27">
      <c r="A9" s="6">
        <v>9</v>
      </c>
      <c r="B9" s="7" t="s">
        <v>68</v>
      </c>
      <c r="C9" s="8" t="s">
        <v>6</v>
      </c>
      <c r="D9" s="8" t="str">
        <f t="shared" si="1"/>
        <v>卡格列净口服常释剂型</v>
      </c>
      <c r="E9" s="8" t="str">
        <f>VLOOKUP(D9,[1]总表!$E$3:$H$3034,4,FALSE)</f>
        <v>糖尿病</v>
      </c>
      <c r="F9" s="4">
        <f t="shared" si="2"/>
        <v>12</v>
      </c>
      <c r="G9" s="4">
        <f t="shared" si="3"/>
        <v>3</v>
      </c>
      <c r="H9" s="4" t="s">
        <v>1060</v>
      </c>
      <c r="I9" s="9" t="s">
        <v>1060</v>
      </c>
      <c r="J9" s="10" t="s">
        <v>1060</v>
      </c>
      <c r="K9" s="9" t="s">
        <v>1060</v>
      </c>
      <c r="L9" s="9" t="s">
        <v>1060</v>
      </c>
      <c r="M9" s="10" t="s">
        <v>1060</v>
      </c>
      <c r="N9" s="10" t="s">
        <v>1060</v>
      </c>
      <c r="O9" s="10" t="s">
        <v>1061</v>
      </c>
      <c r="P9" s="11" t="s">
        <v>1061</v>
      </c>
      <c r="Q9" s="9" t="s">
        <v>1060</v>
      </c>
      <c r="R9" s="12" t="s">
        <v>1060</v>
      </c>
      <c r="S9" s="12" t="s">
        <v>1060</v>
      </c>
      <c r="T9" s="12" t="s">
        <v>1060</v>
      </c>
      <c r="U9" s="13" t="s">
        <v>1060</v>
      </c>
      <c r="V9" s="9" t="s">
        <v>1061</v>
      </c>
    </row>
    <row r="10" spans="1:22" ht="27">
      <c r="A10" s="6">
        <v>10</v>
      </c>
      <c r="B10" s="7" t="s">
        <v>86</v>
      </c>
      <c r="C10" s="8" t="s">
        <v>6</v>
      </c>
      <c r="D10" s="8" t="str">
        <f t="shared" si="1"/>
        <v>麦格司他口服常释剂型</v>
      </c>
      <c r="E10" s="8" t="e">
        <f>VLOOKUP(D10,[2]Sheet1!$F$3:$I$45,4,FALSE)</f>
        <v>#N/A</v>
      </c>
      <c r="F10" s="4">
        <f t="shared" si="2"/>
        <v>5</v>
      </c>
      <c r="G10" s="4">
        <f t="shared" si="3"/>
        <v>9</v>
      </c>
      <c r="H10" s="4" t="s">
        <v>1061</v>
      </c>
      <c r="I10" s="9" t="s">
        <v>1060</v>
      </c>
      <c r="J10" s="10" t="s">
        <v>1060</v>
      </c>
      <c r="K10" s="9" t="s">
        <v>1060</v>
      </c>
      <c r="L10" s="9" t="s">
        <v>1060</v>
      </c>
      <c r="M10" s="10" t="s">
        <v>1061</v>
      </c>
      <c r="N10" s="10" t="s">
        <v>1061</v>
      </c>
      <c r="O10" s="10" t="s">
        <v>1061</v>
      </c>
      <c r="P10" s="11" t="s">
        <v>1061</v>
      </c>
      <c r="Q10" s="10" t="s">
        <v>1061</v>
      </c>
      <c r="R10" s="12" t="s">
        <v>1061</v>
      </c>
      <c r="S10" s="12" t="s">
        <v>1061</v>
      </c>
      <c r="T10" s="12" t="s">
        <v>1061</v>
      </c>
      <c r="U10" s="13" t="s">
        <v>1060</v>
      </c>
      <c r="V10" s="9" t="s">
        <v>1061</v>
      </c>
    </row>
    <row r="11" spans="1:22" ht="27">
      <c r="A11" s="6">
        <v>11</v>
      </c>
      <c r="B11" s="7" t="s">
        <v>104</v>
      </c>
      <c r="C11" s="8" t="s">
        <v>6</v>
      </c>
      <c r="D11" s="8" t="str">
        <f t="shared" si="1"/>
        <v>司来帕格口服常释剂型</v>
      </c>
      <c r="E11" s="8" t="e">
        <f>VLOOKUP(D11,[2]Sheet1!$F$3:$I$45,4,FALSE)</f>
        <v>#N/A</v>
      </c>
      <c r="F11" s="4">
        <f t="shared" si="2"/>
        <v>5</v>
      </c>
      <c r="G11" s="4">
        <f t="shared" si="3"/>
        <v>9</v>
      </c>
      <c r="H11" s="4" t="s">
        <v>1061</v>
      </c>
      <c r="I11" s="9" t="s">
        <v>1060</v>
      </c>
      <c r="J11" s="10" t="s">
        <v>1060</v>
      </c>
      <c r="K11" s="9" t="s">
        <v>1060</v>
      </c>
      <c r="L11" s="9" t="s">
        <v>1060</v>
      </c>
      <c r="M11" s="10" t="s">
        <v>1061</v>
      </c>
      <c r="N11" s="10" t="s">
        <v>1061</v>
      </c>
      <c r="O11" s="10" t="s">
        <v>1061</v>
      </c>
      <c r="P11" s="11" t="s">
        <v>1061</v>
      </c>
      <c r="Q11" s="10" t="s">
        <v>1061</v>
      </c>
      <c r="R11" s="12" t="s">
        <v>1061</v>
      </c>
      <c r="S11" s="12" t="s">
        <v>1061</v>
      </c>
      <c r="T11" s="12" t="s">
        <v>1061</v>
      </c>
      <c r="U11" s="13" t="s">
        <v>1060</v>
      </c>
      <c r="V11" s="9" t="s">
        <v>1061</v>
      </c>
    </row>
    <row r="12" spans="1:22" ht="27">
      <c r="A12" s="6">
        <v>13</v>
      </c>
      <c r="B12" s="7" t="s">
        <v>83</v>
      </c>
      <c r="C12" s="8" t="s">
        <v>6</v>
      </c>
      <c r="D12" s="8" t="str">
        <f t="shared" si="1"/>
        <v>罗沙司他口服常释剂型</v>
      </c>
      <c r="E12" s="8" t="str">
        <f>VLOOKUP(D12,[1]总表!$E$3:$H$3034,4,FALSE)</f>
        <v>肾病综合征</v>
      </c>
      <c r="F12" s="4">
        <f t="shared" si="2"/>
        <v>13</v>
      </c>
      <c r="G12" s="4">
        <f t="shared" si="3"/>
        <v>2</v>
      </c>
      <c r="H12" s="4" t="s">
        <v>1060</v>
      </c>
      <c r="I12" s="9" t="s">
        <v>1060</v>
      </c>
      <c r="J12" s="10" t="s">
        <v>1060</v>
      </c>
      <c r="K12" s="9" t="s">
        <v>1060</v>
      </c>
      <c r="L12" s="9" t="s">
        <v>1060</v>
      </c>
      <c r="M12" s="10" t="s">
        <v>1060</v>
      </c>
      <c r="N12" s="10" t="s">
        <v>1060</v>
      </c>
      <c r="O12" s="10" t="s">
        <v>1060</v>
      </c>
      <c r="P12" s="11" t="s">
        <v>1061</v>
      </c>
      <c r="Q12" s="10" t="s">
        <v>1060</v>
      </c>
      <c r="R12" s="12" t="s">
        <v>1060</v>
      </c>
      <c r="S12" s="12" t="s">
        <v>1060</v>
      </c>
      <c r="T12" s="12" t="s">
        <v>1060</v>
      </c>
      <c r="U12" s="13" t="s">
        <v>1060</v>
      </c>
      <c r="V12" s="9" t="s">
        <v>1061</v>
      </c>
    </row>
    <row r="13" spans="1:22" ht="27">
      <c r="A13" s="6">
        <v>17</v>
      </c>
      <c r="B13" s="7" t="s">
        <v>33</v>
      </c>
      <c r="C13" s="8" t="s">
        <v>6</v>
      </c>
      <c r="D13" s="8" t="str">
        <f t="shared" si="1"/>
        <v>波生坦口服常释剂型</v>
      </c>
      <c r="E13" s="8" t="str">
        <f>VLOOKUP(D13,[1]总表!$E$3:$H$3034,4,FALSE)</f>
        <v>类风湿性关节炎</v>
      </c>
      <c r="F13" s="4">
        <f t="shared" si="2"/>
        <v>13</v>
      </c>
      <c r="G13" s="4">
        <f t="shared" si="3"/>
        <v>2</v>
      </c>
      <c r="H13" s="4" t="s">
        <v>1060</v>
      </c>
      <c r="I13" s="9" t="s">
        <v>1060</v>
      </c>
      <c r="J13" s="10" t="s">
        <v>1060</v>
      </c>
      <c r="K13" s="9" t="s">
        <v>1060</v>
      </c>
      <c r="L13" s="9" t="s">
        <v>1060</v>
      </c>
      <c r="M13" s="10" t="s">
        <v>1060</v>
      </c>
      <c r="N13" s="10" t="s">
        <v>1060</v>
      </c>
      <c r="O13" s="10" t="s">
        <v>1060</v>
      </c>
      <c r="P13" s="11" t="s">
        <v>1061</v>
      </c>
      <c r="Q13" s="10" t="s">
        <v>1060</v>
      </c>
      <c r="R13" s="12" t="s">
        <v>1060</v>
      </c>
      <c r="S13" s="12" t="s">
        <v>1060</v>
      </c>
      <c r="T13" s="12" t="s">
        <v>1060</v>
      </c>
      <c r="U13" s="13" t="s">
        <v>1060</v>
      </c>
      <c r="V13" s="9" t="s">
        <v>1061</v>
      </c>
    </row>
    <row r="14" spans="1:22" ht="27">
      <c r="A14" s="6">
        <v>18</v>
      </c>
      <c r="B14" s="7" t="s">
        <v>74</v>
      </c>
      <c r="C14" s="8" t="s">
        <v>6</v>
      </c>
      <c r="D14" s="8" t="str">
        <f t="shared" si="1"/>
        <v>利奥西呱口服常释剂型</v>
      </c>
      <c r="E14" s="8" t="str">
        <f>VLOOKUP(D14,[1]总表!$E$3:$H$3034,4,FALSE)</f>
        <v>类风湿性关节炎</v>
      </c>
      <c r="F14" s="4">
        <f t="shared" si="2"/>
        <v>13</v>
      </c>
      <c r="G14" s="4">
        <f t="shared" si="3"/>
        <v>2</v>
      </c>
      <c r="H14" s="4" t="s">
        <v>1060</v>
      </c>
      <c r="I14" s="9" t="s">
        <v>1060</v>
      </c>
      <c r="J14" s="10" t="s">
        <v>1060</v>
      </c>
      <c r="K14" s="9" t="s">
        <v>1060</v>
      </c>
      <c r="L14" s="9" t="s">
        <v>1060</v>
      </c>
      <c r="M14" s="10" t="s">
        <v>1060</v>
      </c>
      <c r="N14" s="10" t="s">
        <v>1060</v>
      </c>
      <c r="O14" s="10" t="s">
        <v>1060</v>
      </c>
      <c r="P14" s="11" t="s">
        <v>1061</v>
      </c>
      <c r="Q14" s="10" t="s">
        <v>1060</v>
      </c>
      <c r="R14" s="12" t="s">
        <v>1060</v>
      </c>
      <c r="S14" s="12" t="s">
        <v>1060</v>
      </c>
      <c r="T14" s="12" t="s">
        <v>1060</v>
      </c>
      <c r="U14" s="13" t="s">
        <v>1060</v>
      </c>
      <c r="V14" s="9" t="s">
        <v>1061</v>
      </c>
    </row>
    <row r="15" spans="1:22" ht="27">
      <c r="A15" s="6">
        <v>19</v>
      </c>
      <c r="B15" s="7" t="s">
        <v>85</v>
      </c>
      <c r="C15" s="8" t="s">
        <v>6</v>
      </c>
      <c r="D15" s="8" t="str">
        <f t="shared" si="1"/>
        <v>马昔腾坦口服常释剂型</v>
      </c>
      <c r="E15" s="8" t="str">
        <f>VLOOKUP(D15,[1]总表!$E$3:$H$3034,4,FALSE)</f>
        <v>类风湿性关节炎</v>
      </c>
      <c r="F15" s="4">
        <f t="shared" si="2"/>
        <v>13</v>
      </c>
      <c r="G15" s="4">
        <f t="shared" si="3"/>
        <v>2</v>
      </c>
      <c r="H15" s="4" t="s">
        <v>1060</v>
      </c>
      <c r="I15" s="9" t="s">
        <v>1060</v>
      </c>
      <c r="J15" s="10" t="s">
        <v>1060</v>
      </c>
      <c r="K15" s="9" t="s">
        <v>1060</v>
      </c>
      <c r="L15" s="9" t="s">
        <v>1060</v>
      </c>
      <c r="M15" s="10" t="s">
        <v>1060</v>
      </c>
      <c r="N15" s="10" t="s">
        <v>1060</v>
      </c>
      <c r="O15" s="10" t="s">
        <v>1060</v>
      </c>
      <c r="P15" s="11" t="s">
        <v>1061</v>
      </c>
      <c r="Q15" s="10" t="s">
        <v>1060</v>
      </c>
      <c r="R15" s="12" t="s">
        <v>1060</v>
      </c>
      <c r="S15" s="12" t="s">
        <v>1060</v>
      </c>
      <c r="T15" s="12" t="s">
        <v>1060</v>
      </c>
      <c r="U15" s="13" t="s">
        <v>1060</v>
      </c>
      <c r="V15" s="9" t="s">
        <v>1061</v>
      </c>
    </row>
    <row r="16" spans="1:22" ht="27">
      <c r="A16" s="6">
        <v>20</v>
      </c>
      <c r="B16" s="7" t="s">
        <v>100</v>
      </c>
      <c r="C16" s="8" t="s">
        <v>6</v>
      </c>
      <c r="D16" s="8" t="str">
        <f t="shared" si="1"/>
        <v>沙库巴曲缬沙坦口服常释剂型</v>
      </c>
      <c r="E16" s="8" t="str">
        <f>VLOOKUP(D16,[1]总表!$E$3:$H$3034,4,FALSE)</f>
        <v>高血压（高危组）</v>
      </c>
      <c r="F16" s="4">
        <f t="shared" si="2"/>
        <v>12</v>
      </c>
      <c r="G16" s="4">
        <f t="shared" si="3"/>
        <v>3</v>
      </c>
      <c r="H16" s="4" t="s">
        <v>1060</v>
      </c>
      <c r="I16" s="9" t="s">
        <v>1060</v>
      </c>
      <c r="J16" s="10" t="s">
        <v>1060</v>
      </c>
      <c r="K16" s="9" t="s">
        <v>1060</v>
      </c>
      <c r="L16" s="9" t="s">
        <v>1060</v>
      </c>
      <c r="M16" s="10" t="s">
        <v>1060</v>
      </c>
      <c r="N16" s="10" t="s">
        <v>1060</v>
      </c>
      <c r="O16" s="10" t="s">
        <v>1061</v>
      </c>
      <c r="P16" s="11" t="s">
        <v>1061</v>
      </c>
      <c r="Q16" s="10" t="s">
        <v>1060</v>
      </c>
      <c r="R16" s="12" t="s">
        <v>1060</v>
      </c>
      <c r="S16" s="12" t="s">
        <v>1060</v>
      </c>
      <c r="T16" s="12" t="s">
        <v>1060</v>
      </c>
      <c r="U16" s="13" t="s">
        <v>1060</v>
      </c>
      <c r="V16" s="9" t="s">
        <v>1061</v>
      </c>
    </row>
    <row r="17" spans="1:22" ht="27">
      <c r="A17" s="6">
        <v>21</v>
      </c>
      <c r="B17" s="7" t="s">
        <v>89</v>
      </c>
      <c r="C17" s="8" t="s">
        <v>6</v>
      </c>
      <c r="D17" s="8" t="str">
        <f t="shared" si="1"/>
        <v>奈诺沙星口服常释剂型</v>
      </c>
      <c r="E17" s="8" t="e">
        <f>VLOOKUP(D17,[2]Sheet1!$F$3:$I$45,4,FALSE)</f>
        <v>#N/A</v>
      </c>
      <c r="F17" s="4">
        <f t="shared" si="2"/>
        <v>5</v>
      </c>
      <c r="G17" s="4">
        <f t="shared" si="3"/>
        <v>9</v>
      </c>
      <c r="H17" s="4" t="s">
        <v>1061</v>
      </c>
      <c r="I17" s="9" t="s">
        <v>1060</v>
      </c>
      <c r="J17" s="10" t="s">
        <v>1060</v>
      </c>
      <c r="K17" s="9" t="s">
        <v>1060</v>
      </c>
      <c r="L17" s="9" t="s">
        <v>1060</v>
      </c>
      <c r="M17" s="10" t="s">
        <v>1061</v>
      </c>
      <c r="N17" s="10" t="s">
        <v>1061</v>
      </c>
      <c r="O17" s="10" t="s">
        <v>1061</v>
      </c>
      <c r="P17" s="11" t="s">
        <v>1061</v>
      </c>
      <c r="Q17" s="10" t="s">
        <v>1061</v>
      </c>
      <c r="R17" s="12" t="s">
        <v>1061</v>
      </c>
      <c r="S17" s="12" t="s">
        <v>1061</v>
      </c>
      <c r="T17" s="12" t="s">
        <v>1061</v>
      </c>
      <c r="U17" s="13" t="s">
        <v>1060</v>
      </c>
      <c r="V17" s="9" t="s">
        <v>1061</v>
      </c>
    </row>
    <row r="18" spans="1:22" ht="27">
      <c r="A18" s="6">
        <v>22</v>
      </c>
      <c r="B18" s="7" t="s">
        <v>24</v>
      </c>
      <c r="C18" s="8" t="s">
        <v>6</v>
      </c>
      <c r="D18" s="8" t="str">
        <f t="shared" si="1"/>
        <v>贝达喹啉口服常释剂型</v>
      </c>
      <c r="E18" s="8" t="str">
        <f>VLOOKUP(D18,[1]总表!$E$3:$H$3034,4,FALSE)</f>
        <v>结核病活动期</v>
      </c>
      <c r="F18" s="4">
        <f t="shared" si="2"/>
        <v>14</v>
      </c>
      <c r="G18" s="4">
        <f t="shared" si="3"/>
        <v>1</v>
      </c>
      <c r="H18" s="4" t="s">
        <v>1060</v>
      </c>
      <c r="I18" s="9" t="s">
        <v>1060</v>
      </c>
      <c r="J18" s="10" t="s">
        <v>1060</v>
      </c>
      <c r="K18" s="9" t="s">
        <v>1060</v>
      </c>
      <c r="L18" s="9" t="s">
        <v>1060</v>
      </c>
      <c r="M18" s="10" t="s">
        <v>1060</v>
      </c>
      <c r="N18" s="10" t="s">
        <v>1060</v>
      </c>
      <c r="O18" s="10" t="s">
        <v>1060</v>
      </c>
      <c r="P18" s="11" t="s">
        <v>1060</v>
      </c>
      <c r="Q18" s="10" t="s">
        <v>1060</v>
      </c>
      <c r="R18" s="12" t="s">
        <v>1060</v>
      </c>
      <c r="S18" s="12" t="s">
        <v>1060</v>
      </c>
      <c r="T18" s="12" t="s">
        <v>1060</v>
      </c>
      <c r="U18" s="13" t="s">
        <v>1060</v>
      </c>
      <c r="V18" s="9" t="s">
        <v>1061</v>
      </c>
    </row>
    <row r="19" spans="1:22" ht="27">
      <c r="A19" s="6">
        <v>23</v>
      </c>
      <c r="B19" s="7" t="s">
        <v>46</v>
      </c>
      <c r="C19" s="8" t="s">
        <v>6</v>
      </c>
      <c r="D19" s="8" t="str">
        <f t="shared" si="1"/>
        <v>德拉马尼口服常释剂型</v>
      </c>
      <c r="E19" s="8" t="str">
        <f>VLOOKUP(D19,[1]总表!$E$3:$H$3034,4,FALSE)</f>
        <v>结核病活动期</v>
      </c>
      <c r="F19" s="4">
        <f t="shared" si="2"/>
        <v>14</v>
      </c>
      <c r="G19" s="4">
        <f t="shared" si="3"/>
        <v>1</v>
      </c>
      <c r="H19" s="4" t="s">
        <v>1060</v>
      </c>
      <c r="I19" s="9" t="s">
        <v>1060</v>
      </c>
      <c r="J19" s="10" t="s">
        <v>1060</v>
      </c>
      <c r="K19" s="9" t="s">
        <v>1060</v>
      </c>
      <c r="L19" s="9" t="s">
        <v>1060</v>
      </c>
      <c r="M19" s="10" t="s">
        <v>1060</v>
      </c>
      <c r="N19" s="10" t="s">
        <v>1060</v>
      </c>
      <c r="O19" s="10" t="s">
        <v>1060</v>
      </c>
      <c r="P19" s="11" t="s">
        <v>1060</v>
      </c>
      <c r="Q19" s="10" t="s">
        <v>1060</v>
      </c>
      <c r="R19" s="12" t="s">
        <v>1060</v>
      </c>
      <c r="S19" s="12" t="s">
        <v>1060</v>
      </c>
      <c r="T19" s="12" t="s">
        <v>1060</v>
      </c>
      <c r="U19" s="13" t="s">
        <v>1060</v>
      </c>
      <c r="V19" s="9" t="s">
        <v>1061</v>
      </c>
    </row>
    <row r="20" spans="1:22" ht="27">
      <c r="A20" s="6">
        <v>24</v>
      </c>
      <c r="B20" s="7" t="s">
        <v>30</v>
      </c>
      <c r="C20" s="8" t="s">
        <v>6</v>
      </c>
      <c r="D20" s="8" t="str">
        <f t="shared" si="1"/>
        <v>丙酚替诺福韦口服常释剂型</v>
      </c>
      <c r="E20" s="8" t="str">
        <f>VLOOKUP(D20,[1]总表!$E$3:$H$3034,4,FALSE)</f>
        <v>慢性肝炎</v>
      </c>
      <c r="F20" s="4">
        <f t="shared" si="2"/>
        <v>13</v>
      </c>
      <c r="G20" s="4">
        <f t="shared" si="3"/>
        <v>2</v>
      </c>
      <c r="H20" s="4" t="s">
        <v>1060</v>
      </c>
      <c r="I20" s="9" t="s">
        <v>1060</v>
      </c>
      <c r="J20" s="10" t="s">
        <v>1060</v>
      </c>
      <c r="K20" s="9" t="s">
        <v>1060</v>
      </c>
      <c r="L20" s="9" t="s">
        <v>1060</v>
      </c>
      <c r="M20" s="10" t="s">
        <v>1060</v>
      </c>
      <c r="N20" s="10" t="s">
        <v>1060</v>
      </c>
      <c r="O20" s="10" t="s">
        <v>1060</v>
      </c>
      <c r="P20" s="11" t="s">
        <v>1061</v>
      </c>
      <c r="Q20" s="10" t="s">
        <v>1060</v>
      </c>
      <c r="R20" s="12" t="s">
        <v>1060</v>
      </c>
      <c r="S20" s="12" t="s">
        <v>1060</v>
      </c>
      <c r="T20" s="12" t="s">
        <v>1060</v>
      </c>
      <c r="U20" s="13" t="s">
        <v>1060</v>
      </c>
      <c r="V20" s="9" t="s">
        <v>1061</v>
      </c>
    </row>
    <row r="21" spans="1:22" ht="27">
      <c r="A21" s="6">
        <v>25</v>
      </c>
      <c r="B21" s="7" t="s">
        <v>15</v>
      </c>
      <c r="C21" s="8" t="s">
        <v>6</v>
      </c>
      <c r="D21" s="8" t="str">
        <f t="shared" si="1"/>
        <v>艾尔巴韦格拉瑞韦口服常释剂型</v>
      </c>
      <c r="E21" s="8" t="str">
        <f>VLOOKUP(D21,[1]总表!$E$3:$H$3034,4,FALSE)</f>
        <v>慢性肝炎</v>
      </c>
      <c r="F21" s="4">
        <f t="shared" si="2"/>
        <v>13</v>
      </c>
      <c r="G21" s="4">
        <f t="shared" si="3"/>
        <v>2</v>
      </c>
      <c r="H21" s="4" t="s">
        <v>1060</v>
      </c>
      <c r="I21" s="9" t="s">
        <v>1060</v>
      </c>
      <c r="J21" s="10" t="s">
        <v>1060</v>
      </c>
      <c r="K21" s="9" t="s">
        <v>1060</v>
      </c>
      <c r="L21" s="9" t="s">
        <v>1060</v>
      </c>
      <c r="M21" s="10" t="s">
        <v>1060</v>
      </c>
      <c r="N21" s="10" t="s">
        <v>1060</v>
      </c>
      <c r="O21" s="10" t="s">
        <v>1060</v>
      </c>
      <c r="P21" s="11" t="s">
        <v>1061</v>
      </c>
      <c r="Q21" s="10" t="s">
        <v>1060</v>
      </c>
      <c r="R21" s="12" t="s">
        <v>1060</v>
      </c>
      <c r="S21" s="12" t="s">
        <v>1060</v>
      </c>
      <c r="T21" s="12" t="s">
        <v>1060</v>
      </c>
      <c r="U21" s="13" t="s">
        <v>1060</v>
      </c>
      <c r="V21" s="9" t="s">
        <v>1061</v>
      </c>
    </row>
    <row r="22" spans="1:22" ht="27">
      <c r="A22" s="6">
        <v>26</v>
      </c>
      <c r="B22" s="7" t="s">
        <v>73</v>
      </c>
      <c r="C22" s="8" t="s">
        <v>6</v>
      </c>
      <c r="D22" s="8" t="str">
        <f t="shared" si="1"/>
        <v>来迪派韦索磷布韦口服常释剂型</v>
      </c>
      <c r="E22" s="8" t="str">
        <f>VLOOKUP(D22,[1]总表!$E$3:$H$3034,4,FALSE)</f>
        <v>慢性肝炎</v>
      </c>
      <c r="F22" s="4">
        <f t="shared" si="2"/>
        <v>13</v>
      </c>
      <c r="G22" s="4">
        <f t="shared" si="3"/>
        <v>2</v>
      </c>
      <c r="H22" s="4" t="s">
        <v>1060</v>
      </c>
      <c r="I22" s="9" t="s">
        <v>1060</v>
      </c>
      <c r="J22" s="10" t="s">
        <v>1060</v>
      </c>
      <c r="K22" s="9" t="s">
        <v>1060</v>
      </c>
      <c r="L22" s="9" t="s">
        <v>1060</v>
      </c>
      <c r="M22" s="10" t="s">
        <v>1060</v>
      </c>
      <c r="N22" s="10" t="s">
        <v>1060</v>
      </c>
      <c r="O22" s="10" t="s">
        <v>1060</v>
      </c>
      <c r="P22" s="11" t="s">
        <v>1061</v>
      </c>
      <c r="Q22" s="10" t="s">
        <v>1060</v>
      </c>
      <c r="R22" s="12" t="s">
        <v>1060</v>
      </c>
      <c r="S22" s="12" t="s">
        <v>1060</v>
      </c>
      <c r="T22" s="12" t="s">
        <v>1060</v>
      </c>
      <c r="U22" s="13" t="s">
        <v>1060</v>
      </c>
      <c r="V22" s="9" t="s">
        <v>1061</v>
      </c>
    </row>
    <row r="23" spans="1:22" ht="27">
      <c r="A23" s="6">
        <v>27</v>
      </c>
      <c r="B23" s="7" t="s">
        <v>107</v>
      </c>
      <c r="C23" s="8" t="s">
        <v>6</v>
      </c>
      <c r="D23" s="8" t="str">
        <f t="shared" si="1"/>
        <v>索磷布韦维帕他韦口服常释剂型</v>
      </c>
      <c r="E23" s="8" t="str">
        <f>VLOOKUP(D23,[1]总表!$E$3:$H$3034,4,FALSE)</f>
        <v>慢性肝炎</v>
      </c>
      <c r="F23" s="4">
        <f t="shared" si="2"/>
        <v>13</v>
      </c>
      <c r="G23" s="4">
        <f t="shared" si="3"/>
        <v>2</v>
      </c>
      <c r="H23" s="4" t="s">
        <v>1060</v>
      </c>
      <c r="I23" s="9" t="s">
        <v>1060</v>
      </c>
      <c r="J23" s="10" t="s">
        <v>1060</v>
      </c>
      <c r="K23" s="9" t="s">
        <v>1060</v>
      </c>
      <c r="L23" s="9" t="s">
        <v>1060</v>
      </c>
      <c r="M23" s="10" t="s">
        <v>1060</v>
      </c>
      <c r="N23" s="10" t="s">
        <v>1060</v>
      </c>
      <c r="O23" s="10" t="s">
        <v>1060</v>
      </c>
      <c r="P23" s="11" t="s">
        <v>1061</v>
      </c>
      <c r="Q23" s="10" t="s">
        <v>1060</v>
      </c>
      <c r="R23" s="12" t="s">
        <v>1060</v>
      </c>
      <c r="S23" s="12" t="s">
        <v>1060</v>
      </c>
      <c r="T23" s="12" t="s">
        <v>1060</v>
      </c>
      <c r="U23" s="13" t="s">
        <v>1060</v>
      </c>
      <c r="V23" s="9" t="s">
        <v>1061</v>
      </c>
    </row>
    <row r="24" spans="1:22" ht="27">
      <c r="A24" s="6">
        <v>28</v>
      </c>
      <c r="B24" s="7" t="s">
        <v>16</v>
      </c>
      <c r="C24" s="8" t="s">
        <v>6</v>
      </c>
      <c r="D24" s="8" t="str">
        <f t="shared" si="1"/>
        <v>艾考恩丙替口服常释剂型</v>
      </c>
      <c r="E24" s="8" t="e">
        <f>VLOOKUP(D24,[2]Sheet1!$F$3:$I$45,4,FALSE)</f>
        <v>#N/A</v>
      </c>
      <c r="F24" s="4">
        <f t="shared" si="2"/>
        <v>5</v>
      </c>
      <c r="G24" s="4">
        <f t="shared" si="3"/>
        <v>9</v>
      </c>
      <c r="H24" s="4" t="s">
        <v>1061</v>
      </c>
      <c r="I24" s="9" t="s">
        <v>1060</v>
      </c>
      <c r="J24" s="10" t="s">
        <v>1060</v>
      </c>
      <c r="K24" s="9" t="s">
        <v>1060</v>
      </c>
      <c r="L24" s="9" t="s">
        <v>1060</v>
      </c>
      <c r="M24" s="10" t="s">
        <v>1061</v>
      </c>
      <c r="N24" s="10" t="s">
        <v>1061</v>
      </c>
      <c r="O24" s="10" t="s">
        <v>1061</v>
      </c>
      <c r="P24" s="11" t="s">
        <v>1061</v>
      </c>
      <c r="Q24" s="10" t="s">
        <v>1061</v>
      </c>
      <c r="R24" s="12" t="s">
        <v>1061</v>
      </c>
      <c r="S24" s="12" t="s">
        <v>1061</v>
      </c>
      <c r="T24" s="12" t="s">
        <v>1061</v>
      </c>
      <c r="U24" s="13" t="s">
        <v>1060</v>
      </c>
      <c r="V24" s="9" t="s">
        <v>1061</v>
      </c>
    </row>
    <row r="25" spans="1:22" ht="27">
      <c r="A25" s="6">
        <v>33</v>
      </c>
      <c r="B25" s="7" t="s">
        <v>9</v>
      </c>
      <c r="C25" s="8" t="s">
        <v>6</v>
      </c>
      <c r="D25" s="8" t="str">
        <f t="shared" si="1"/>
        <v>阿来替尼口服常释剂型</v>
      </c>
      <c r="E25" s="8" t="str">
        <f>VLOOKUP(D25,[1]总表!$E$3:$H$3034,4,FALSE)</f>
        <v>各种恶性肿瘤</v>
      </c>
      <c r="F25" s="4">
        <f t="shared" si="2"/>
        <v>15</v>
      </c>
      <c r="G25" s="4">
        <f t="shared" si="3"/>
        <v>0</v>
      </c>
      <c r="H25" s="4" t="s">
        <v>1060</v>
      </c>
      <c r="I25" s="9" t="s">
        <v>1060</v>
      </c>
      <c r="J25" s="10" t="s">
        <v>1060</v>
      </c>
      <c r="K25" s="9" t="s">
        <v>1060</v>
      </c>
      <c r="L25" s="9" t="s">
        <v>1060</v>
      </c>
      <c r="M25" s="10" t="s">
        <v>1060</v>
      </c>
      <c r="N25" s="10" t="s">
        <v>1060</v>
      </c>
      <c r="O25" s="10" t="s">
        <v>1060</v>
      </c>
      <c r="P25" s="11" t="s">
        <v>1060</v>
      </c>
      <c r="Q25" s="10" t="s">
        <v>1060</v>
      </c>
      <c r="R25" s="12" t="s">
        <v>1060</v>
      </c>
      <c r="S25" s="12" t="s">
        <v>1060</v>
      </c>
      <c r="T25" s="12" t="s">
        <v>1060</v>
      </c>
      <c r="U25" s="13" t="s">
        <v>1060</v>
      </c>
      <c r="V25" s="10" t="s">
        <v>1060</v>
      </c>
    </row>
    <row r="26" spans="1:22" ht="27">
      <c r="A26" s="6">
        <v>34</v>
      </c>
      <c r="B26" s="7" t="s">
        <v>61</v>
      </c>
      <c r="C26" s="8" t="s">
        <v>6</v>
      </c>
      <c r="D26" s="8" t="str">
        <f t="shared" si="1"/>
        <v>呋喹替尼口服常释剂型</v>
      </c>
      <c r="E26" s="8" t="str">
        <f>VLOOKUP(D26,[1]总表!$E$3:$H$3034,4,FALSE)</f>
        <v>各种恶性肿瘤</v>
      </c>
      <c r="F26" s="4">
        <f t="shared" si="2"/>
        <v>15</v>
      </c>
      <c r="G26" s="4">
        <f t="shared" si="3"/>
        <v>0</v>
      </c>
      <c r="H26" s="4" t="s">
        <v>1060</v>
      </c>
      <c r="I26" s="9" t="s">
        <v>1060</v>
      </c>
      <c r="J26" s="10" t="s">
        <v>1060</v>
      </c>
      <c r="K26" s="9" t="s">
        <v>1060</v>
      </c>
      <c r="L26" s="9" t="s">
        <v>1060</v>
      </c>
      <c r="M26" s="10" t="s">
        <v>1060</v>
      </c>
      <c r="N26" s="10" t="s">
        <v>1060</v>
      </c>
      <c r="O26" s="10" t="s">
        <v>1060</v>
      </c>
      <c r="P26" s="11" t="s">
        <v>1060</v>
      </c>
      <c r="Q26" s="10" t="s">
        <v>1060</v>
      </c>
      <c r="R26" s="12" t="s">
        <v>1060</v>
      </c>
      <c r="S26" s="12" t="s">
        <v>1060</v>
      </c>
      <c r="T26" s="12" t="s">
        <v>1060</v>
      </c>
      <c r="U26" s="13" t="s">
        <v>1060</v>
      </c>
      <c r="V26" s="10" t="s">
        <v>1060</v>
      </c>
    </row>
    <row r="27" spans="1:22" ht="27">
      <c r="A27" s="6">
        <v>35</v>
      </c>
      <c r="B27" s="7" t="s">
        <v>28</v>
      </c>
      <c r="C27" s="8" t="s">
        <v>6</v>
      </c>
      <c r="D27" s="8" t="str">
        <f t="shared" si="1"/>
        <v>吡咯替尼口服常释剂型</v>
      </c>
      <c r="E27" s="8" t="str">
        <f>VLOOKUP(D27,[1]总表!$E$3:$H$3034,4,FALSE)</f>
        <v>各种恶性肿瘤</v>
      </c>
      <c r="F27" s="4">
        <f t="shared" si="2"/>
        <v>15</v>
      </c>
      <c r="G27" s="4">
        <f t="shared" si="3"/>
        <v>0</v>
      </c>
      <c r="H27" s="4" t="s">
        <v>1060</v>
      </c>
      <c r="I27" s="9" t="s">
        <v>1060</v>
      </c>
      <c r="J27" s="10" t="s">
        <v>1060</v>
      </c>
      <c r="K27" s="9" t="s">
        <v>1060</v>
      </c>
      <c r="L27" s="9" t="s">
        <v>1060</v>
      </c>
      <c r="M27" s="10" t="s">
        <v>1060</v>
      </c>
      <c r="N27" s="10" t="s">
        <v>1060</v>
      </c>
      <c r="O27" s="10" t="s">
        <v>1060</v>
      </c>
      <c r="P27" s="11" t="s">
        <v>1060</v>
      </c>
      <c r="Q27" s="10" t="s">
        <v>1060</v>
      </c>
      <c r="R27" s="12" t="s">
        <v>1060</v>
      </c>
      <c r="S27" s="12" t="s">
        <v>1060</v>
      </c>
      <c r="T27" s="12" t="s">
        <v>1060</v>
      </c>
      <c r="U27" s="13" t="s">
        <v>1060</v>
      </c>
      <c r="V27" s="10" t="s">
        <v>1060</v>
      </c>
    </row>
    <row r="28" spans="1:22" ht="27">
      <c r="A28" s="6">
        <v>36</v>
      </c>
      <c r="B28" s="7" t="s">
        <v>80</v>
      </c>
      <c r="C28" s="8" t="s">
        <v>6</v>
      </c>
      <c r="D28" s="8" t="str">
        <f t="shared" si="1"/>
        <v>芦可替尼口服常释剂型</v>
      </c>
      <c r="E28" s="8" t="str">
        <f>VLOOKUP(D28,[1]总表!$E$3:$H$3034,4,FALSE)</f>
        <v>各种恶性肿瘤</v>
      </c>
      <c r="F28" s="4">
        <f t="shared" si="2"/>
        <v>15</v>
      </c>
      <c r="G28" s="4">
        <f t="shared" si="3"/>
        <v>0</v>
      </c>
      <c r="H28" s="4" t="s">
        <v>1060</v>
      </c>
      <c r="I28" s="9" t="s">
        <v>1060</v>
      </c>
      <c r="J28" s="10" t="s">
        <v>1060</v>
      </c>
      <c r="K28" s="9" t="s">
        <v>1060</v>
      </c>
      <c r="L28" s="9" t="s">
        <v>1060</v>
      </c>
      <c r="M28" s="10" t="s">
        <v>1060</v>
      </c>
      <c r="N28" s="10" t="s">
        <v>1060</v>
      </c>
      <c r="O28" s="10" t="s">
        <v>1060</v>
      </c>
      <c r="P28" s="11" t="s">
        <v>1060</v>
      </c>
      <c r="Q28" s="10" t="s">
        <v>1060</v>
      </c>
      <c r="R28" s="12" t="s">
        <v>1060</v>
      </c>
      <c r="S28" s="12" t="s">
        <v>1060</v>
      </c>
      <c r="T28" s="12" t="s">
        <v>1060</v>
      </c>
      <c r="U28" s="13" t="s">
        <v>1060</v>
      </c>
      <c r="V28" s="10" t="s">
        <v>1060</v>
      </c>
    </row>
    <row r="29" spans="1:22" ht="27">
      <c r="A29" s="6">
        <v>37</v>
      </c>
      <c r="B29" s="7" t="s">
        <v>21</v>
      </c>
      <c r="C29" s="8" t="s">
        <v>6</v>
      </c>
      <c r="D29" s="8" t="str">
        <f t="shared" si="1"/>
        <v>奥拉帕利口服常释剂型</v>
      </c>
      <c r="E29" s="8" t="str">
        <f>VLOOKUP(D29,[1]总表!$E$3:$H$3034,4,FALSE)</f>
        <v>各种恶性肿瘤</v>
      </c>
      <c r="F29" s="4">
        <f t="shared" si="2"/>
        <v>15</v>
      </c>
      <c r="G29" s="4">
        <f t="shared" si="3"/>
        <v>0</v>
      </c>
      <c r="H29" s="4" t="s">
        <v>1060</v>
      </c>
      <c r="I29" s="9" t="s">
        <v>1060</v>
      </c>
      <c r="J29" s="10" t="s">
        <v>1060</v>
      </c>
      <c r="K29" s="9" t="s">
        <v>1060</v>
      </c>
      <c r="L29" s="9" t="s">
        <v>1060</v>
      </c>
      <c r="M29" s="10" t="s">
        <v>1060</v>
      </c>
      <c r="N29" s="10" t="s">
        <v>1060</v>
      </c>
      <c r="O29" s="10" t="s">
        <v>1060</v>
      </c>
      <c r="P29" s="11" t="s">
        <v>1060</v>
      </c>
      <c r="Q29" s="10" t="s">
        <v>1060</v>
      </c>
      <c r="R29" s="12" t="s">
        <v>1060</v>
      </c>
      <c r="S29" s="12" t="s">
        <v>1060</v>
      </c>
      <c r="T29" s="12" t="s">
        <v>1060</v>
      </c>
      <c r="U29" s="13" t="s">
        <v>1060</v>
      </c>
      <c r="V29" s="10" t="s">
        <v>1060</v>
      </c>
    </row>
    <row r="30" spans="1:22" ht="27">
      <c r="A30" s="6">
        <v>39</v>
      </c>
      <c r="B30" s="7" t="s">
        <v>112</v>
      </c>
      <c r="C30" s="8" t="s">
        <v>6</v>
      </c>
      <c r="D30" s="8" t="str">
        <f t="shared" si="1"/>
        <v>托法替布口服常释剂型</v>
      </c>
      <c r="E30" s="8" t="str">
        <f>VLOOKUP(D30,[1]总表!$E$3:$H$3034,4,FALSE)</f>
        <v>类风湿性关节炎</v>
      </c>
      <c r="F30" s="4">
        <f t="shared" si="2"/>
        <v>13</v>
      </c>
      <c r="G30" s="4">
        <f t="shared" si="3"/>
        <v>2</v>
      </c>
      <c r="H30" s="4" t="s">
        <v>1060</v>
      </c>
      <c r="I30" s="9" t="s">
        <v>1060</v>
      </c>
      <c r="J30" s="10" t="s">
        <v>1060</v>
      </c>
      <c r="K30" s="9" t="s">
        <v>1060</v>
      </c>
      <c r="L30" s="9" t="s">
        <v>1060</v>
      </c>
      <c r="M30" s="10" t="s">
        <v>1060</v>
      </c>
      <c r="N30" s="10" t="s">
        <v>1060</v>
      </c>
      <c r="O30" s="10" t="s">
        <v>1060</v>
      </c>
      <c r="P30" s="11" t="s">
        <v>1061</v>
      </c>
      <c r="Q30" s="10" t="s">
        <v>1060</v>
      </c>
      <c r="R30" s="12" t="s">
        <v>1060</v>
      </c>
      <c r="S30" s="12" t="s">
        <v>1060</v>
      </c>
      <c r="T30" s="12" t="s">
        <v>1060</v>
      </c>
      <c r="U30" s="13" t="s">
        <v>1060</v>
      </c>
      <c r="V30" s="10" t="s">
        <v>1061</v>
      </c>
    </row>
    <row r="31" spans="1:22" ht="27">
      <c r="A31" s="6">
        <v>40</v>
      </c>
      <c r="B31" s="7" t="s">
        <v>110</v>
      </c>
      <c r="C31" s="8" t="s">
        <v>6</v>
      </c>
      <c r="D31" s="8" t="str">
        <f t="shared" si="1"/>
        <v>特立氟胺口服常释剂型</v>
      </c>
      <c r="E31" s="8" t="e">
        <f>VLOOKUP(D31,[2]Sheet1!$F$3:$I$45,4,FALSE)</f>
        <v>#N/A</v>
      </c>
      <c r="F31" s="4">
        <f t="shared" si="2"/>
        <v>6</v>
      </c>
      <c r="G31" s="4">
        <f t="shared" si="3"/>
        <v>8</v>
      </c>
      <c r="H31" s="4" t="s">
        <v>1061</v>
      </c>
      <c r="I31" s="9" t="s">
        <v>1060</v>
      </c>
      <c r="J31" s="10" t="s">
        <v>1060</v>
      </c>
      <c r="K31" s="9" t="s">
        <v>1060</v>
      </c>
      <c r="L31" s="9" t="s">
        <v>1060</v>
      </c>
      <c r="M31" s="10" t="s">
        <v>1061</v>
      </c>
      <c r="N31" s="10" t="s">
        <v>1061</v>
      </c>
      <c r="O31" s="10" t="s">
        <v>1061</v>
      </c>
      <c r="P31" s="11" t="s">
        <v>1060</v>
      </c>
      <c r="Q31" s="10" t="s">
        <v>1061</v>
      </c>
      <c r="R31" s="12" t="s">
        <v>1061</v>
      </c>
      <c r="S31" s="12" t="s">
        <v>1061</v>
      </c>
      <c r="T31" s="12" t="s">
        <v>1061</v>
      </c>
      <c r="U31" s="13" t="s">
        <v>1060</v>
      </c>
      <c r="V31" s="10" t="s">
        <v>1061</v>
      </c>
    </row>
    <row r="32" spans="1:22" ht="27">
      <c r="A32" s="6">
        <v>43</v>
      </c>
      <c r="B32" s="7" t="s">
        <v>75</v>
      </c>
      <c r="C32" s="8" t="s">
        <v>76</v>
      </c>
      <c r="D32" s="8" t="str">
        <f t="shared" si="1"/>
        <v>利多卡因凝胶贴膏</v>
      </c>
      <c r="E32" s="8" t="e">
        <f>VLOOKUP(D32,[2]Sheet1!$F$3:$I$45,4,FALSE)</f>
        <v>#N/A</v>
      </c>
      <c r="F32" s="4">
        <f t="shared" si="2"/>
        <v>5</v>
      </c>
      <c r="G32" s="4">
        <f t="shared" si="3"/>
        <v>9</v>
      </c>
      <c r="H32" s="4" t="s">
        <v>1061</v>
      </c>
      <c r="I32" s="9" t="s">
        <v>1060</v>
      </c>
      <c r="J32" s="10" t="s">
        <v>1060</v>
      </c>
      <c r="K32" s="9" t="s">
        <v>1060</v>
      </c>
      <c r="L32" s="9" t="s">
        <v>1060</v>
      </c>
      <c r="M32" s="10" t="s">
        <v>1061</v>
      </c>
      <c r="N32" s="10" t="s">
        <v>1061</v>
      </c>
      <c r="O32" s="10" t="s">
        <v>1061</v>
      </c>
      <c r="P32" s="11" t="s">
        <v>1061</v>
      </c>
      <c r="Q32" s="10" t="s">
        <v>1061</v>
      </c>
      <c r="R32" s="12" t="s">
        <v>1061</v>
      </c>
      <c r="S32" s="12" t="s">
        <v>1061</v>
      </c>
      <c r="T32" s="12" t="s">
        <v>1061</v>
      </c>
      <c r="U32" s="13" t="s">
        <v>1060</v>
      </c>
      <c r="V32" s="10" t="s">
        <v>1061</v>
      </c>
    </row>
    <row r="33" spans="1:22" ht="27">
      <c r="A33" s="6">
        <v>45</v>
      </c>
      <c r="B33" s="7" t="s">
        <v>114</v>
      </c>
      <c r="C33" s="8" t="s">
        <v>65</v>
      </c>
      <c r="D33" s="8" t="str">
        <f t="shared" si="1"/>
        <v>乌美溴铵维兰特罗吸入粉雾剂</v>
      </c>
      <c r="E33" s="8" t="str">
        <f>VLOOKUP(D33,[1]总表!$E$3:$H$3034,4,FALSE)</f>
        <v>慢阻肺</v>
      </c>
      <c r="F33" s="4">
        <f t="shared" si="2"/>
        <v>13</v>
      </c>
      <c r="G33" s="4">
        <f t="shared" si="3"/>
        <v>2</v>
      </c>
      <c r="H33" s="4" t="s">
        <v>1060</v>
      </c>
      <c r="I33" s="9" t="s">
        <v>1060</v>
      </c>
      <c r="J33" s="10" t="s">
        <v>1060</v>
      </c>
      <c r="K33" s="9" t="s">
        <v>1060</v>
      </c>
      <c r="L33" s="9" t="s">
        <v>1060</v>
      </c>
      <c r="M33" s="10" t="s">
        <v>1060</v>
      </c>
      <c r="N33" s="10" t="s">
        <v>1060</v>
      </c>
      <c r="O33" s="10" t="s">
        <v>1060</v>
      </c>
      <c r="P33" s="11" t="s">
        <v>1061</v>
      </c>
      <c r="Q33" s="10" t="s">
        <v>1060</v>
      </c>
      <c r="R33" s="12" t="s">
        <v>1060</v>
      </c>
      <c r="S33" s="12" t="s">
        <v>1060</v>
      </c>
      <c r="T33" s="12" t="s">
        <v>1060</v>
      </c>
      <c r="U33" s="13" t="s">
        <v>1060</v>
      </c>
      <c r="V33" s="10" t="s">
        <v>1061</v>
      </c>
    </row>
    <row r="34" spans="1:22" ht="40.5">
      <c r="A34" s="6">
        <v>46</v>
      </c>
      <c r="B34" s="7" t="s">
        <v>123</v>
      </c>
      <c r="C34" s="8" t="s">
        <v>124</v>
      </c>
      <c r="D34" s="8" t="str">
        <f t="shared" si="1"/>
        <v>茚达特罗格隆溴铵吸入粉雾剂用胶囊</v>
      </c>
      <c r="E34" s="8" t="str">
        <f>VLOOKUP(D34,[1]总表!$E$3:$H$3034,4,FALSE)</f>
        <v>慢阻肺</v>
      </c>
      <c r="F34" s="4">
        <f t="shared" si="2"/>
        <v>13</v>
      </c>
      <c r="G34" s="4">
        <f t="shared" si="3"/>
        <v>2</v>
      </c>
      <c r="H34" s="4" t="s">
        <v>1060</v>
      </c>
      <c r="I34" s="9" t="s">
        <v>1060</v>
      </c>
      <c r="J34" s="10" t="s">
        <v>1060</v>
      </c>
      <c r="K34" s="9" t="s">
        <v>1060</v>
      </c>
      <c r="L34" s="9" t="s">
        <v>1060</v>
      </c>
      <c r="M34" s="10" t="s">
        <v>1060</v>
      </c>
      <c r="N34" s="10" t="s">
        <v>1060</v>
      </c>
      <c r="O34" s="10" t="s">
        <v>1060</v>
      </c>
      <c r="P34" s="11" t="s">
        <v>1061</v>
      </c>
      <c r="Q34" s="10" t="s">
        <v>1060</v>
      </c>
      <c r="R34" s="12" t="s">
        <v>1060</v>
      </c>
      <c r="S34" s="12" t="s">
        <v>1060</v>
      </c>
      <c r="T34" s="12" t="s">
        <v>1060</v>
      </c>
      <c r="U34" s="13" t="s">
        <v>1060</v>
      </c>
      <c r="V34" s="10" t="s">
        <v>1061</v>
      </c>
    </row>
    <row r="35" spans="1:22" ht="27">
      <c r="A35" s="6">
        <v>48</v>
      </c>
      <c r="B35" s="7" t="s">
        <v>108</v>
      </c>
      <c r="C35" s="8" t="s">
        <v>39</v>
      </c>
      <c r="D35" s="8" t="str">
        <f t="shared" si="1"/>
        <v>他氟前列素滴眼剂</v>
      </c>
      <c r="E35" s="8" t="e">
        <f>VLOOKUP(D35,[2]Sheet1!$F$3:$I$45,4,FALSE)</f>
        <v>#N/A</v>
      </c>
      <c r="F35" s="4">
        <f t="shared" si="2"/>
        <v>5</v>
      </c>
      <c r="G35" s="4">
        <f t="shared" si="3"/>
        <v>9</v>
      </c>
      <c r="H35" s="4" t="s">
        <v>1061</v>
      </c>
      <c r="I35" s="9" t="s">
        <v>1060</v>
      </c>
      <c r="J35" s="10" t="s">
        <v>1060</v>
      </c>
      <c r="K35" s="9" t="s">
        <v>1060</v>
      </c>
      <c r="L35" s="9" t="s">
        <v>1060</v>
      </c>
      <c r="M35" s="10" t="s">
        <v>1061</v>
      </c>
      <c r="N35" s="10" t="s">
        <v>1061</v>
      </c>
      <c r="O35" s="10" t="s">
        <v>1061</v>
      </c>
      <c r="P35" s="11" t="s">
        <v>1061</v>
      </c>
      <c r="Q35" s="10" t="s">
        <v>1061</v>
      </c>
      <c r="R35" s="12" t="s">
        <v>1061</v>
      </c>
      <c r="S35" s="12" t="s">
        <v>1061</v>
      </c>
      <c r="T35" s="12" t="s">
        <v>1061</v>
      </c>
      <c r="U35" s="13" t="s">
        <v>1060</v>
      </c>
      <c r="V35" s="10" t="s">
        <v>1061</v>
      </c>
    </row>
    <row r="36" spans="1:22" ht="27">
      <c r="A36" s="6">
        <v>49</v>
      </c>
      <c r="B36" s="7" t="s">
        <v>48</v>
      </c>
      <c r="C36" s="8" t="s">
        <v>49</v>
      </c>
      <c r="D36" s="8" t="str">
        <f t="shared" si="1"/>
        <v>地塞米松玻璃体内植入剂</v>
      </c>
      <c r="E36" s="8" t="e">
        <f>VLOOKUP(D36,[2]Sheet1!$F$3:$I$45,4,FALSE)</f>
        <v>#N/A</v>
      </c>
      <c r="F36" s="4">
        <f t="shared" si="2"/>
        <v>7</v>
      </c>
      <c r="G36" s="4">
        <f t="shared" si="3"/>
        <v>7</v>
      </c>
      <c r="H36" s="4" t="s">
        <v>1061</v>
      </c>
      <c r="I36" s="9" t="s">
        <v>1060</v>
      </c>
      <c r="J36" s="10" t="s">
        <v>1060</v>
      </c>
      <c r="K36" s="9" t="s">
        <v>1060</v>
      </c>
      <c r="L36" s="9" t="s">
        <v>1060</v>
      </c>
      <c r="M36" s="10" t="s">
        <v>1061</v>
      </c>
      <c r="N36" s="10" t="s">
        <v>1060</v>
      </c>
      <c r="O36" s="10" t="s">
        <v>1061</v>
      </c>
      <c r="P36" s="11" t="s">
        <v>1060</v>
      </c>
      <c r="Q36" s="10" t="s">
        <v>1061</v>
      </c>
      <c r="R36" s="12" t="s">
        <v>1061</v>
      </c>
      <c r="S36" s="12" t="s">
        <v>1061</v>
      </c>
      <c r="T36" s="12" t="s">
        <v>1061</v>
      </c>
      <c r="U36" s="13" t="s">
        <v>1060</v>
      </c>
      <c r="V36" s="10" t="s">
        <v>1061</v>
      </c>
    </row>
    <row r="37" spans="1:22" ht="27">
      <c r="A37" s="6">
        <v>51</v>
      </c>
      <c r="B37" s="7" t="s">
        <v>47</v>
      </c>
      <c r="C37" s="8" t="s">
        <v>6</v>
      </c>
      <c r="D37" s="8" t="str">
        <f t="shared" si="1"/>
        <v>地拉罗司口服常释剂型</v>
      </c>
      <c r="E37" s="8" t="str">
        <f>VLOOKUP(D37,[1]总表!$E$3:$H$3034,4,FALSE)</f>
        <v>再生障碍性贫血</v>
      </c>
      <c r="F37" s="4">
        <f t="shared" si="2"/>
        <v>13</v>
      </c>
      <c r="G37" s="4">
        <f t="shared" si="3"/>
        <v>2</v>
      </c>
      <c r="H37" s="4" t="s">
        <v>1060</v>
      </c>
      <c r="I37" s="9" t="s">
        <v>1060</v>
      </c>
      <c r="J37" s="10" t="s">
        <v>1060</v>
      </c>
      <c r="K37" s="9" t="s">
        <v>1060</v>
      </c>
      <c r="L37" s="9" t="s">
        <v>1060</v>
      </c>
      <c r="M37" s="10" t="s">
        <v>1060</v>
      </c>
      <c r="N37" s="10" t="s">
        <v>1060</v>
      </c>
      <c r="O37" s="10" t="s">
        <v>1060</v>
      </c>
      <c r="P37" s="11" t="s">
        <v>1061</v>
      </c>
      <c r="Q37" s="10" t="s">
        <v>1060</v>
      </c>
      <c r="R37" s="12" t="s">
        <v>1060</v>
      </c>
      <c r="S37" s="12" t="s">
        <v>1060</v>
      </c>
      <c r="T37" s="12" t="s">
        <v>1060</v>
      </c>
      <c r="U37" s="13" t="s">
        <v>1060</v>
      </c>
      <c r="V37" s="10" t="s">
        <v>1061</v>
      </c>
    </row>
    <row r="38" spans="1:22" ht="15">
      <c r="A38" s="6">
        <v>53</v>
      </c>
      <c r="B38" s="7" t="s">
        <v>157</v>
      </c>
      <c r="C38" s="8"/>
      <c r="D38" s="8" t="str">
        <f t="shared" ref="D38:D84" si="4">B38&amp;C38</f>
        <v>芪黄通秘软胶囊</v>
      </c>
      <c r="E38" s="8" t="e">
        <f>VLOOKUP(D38,[2]Sheet1!$F$3:$I$45,4,FALSE)</f>
        <v>#N/A</v>
      </c>
      <c r="F38" s="4">
        <f t="shared" ref="F38:F84" si="5">COUNTIF(H38:V38,"是")</f>
        <v>5</v>
      </c>
      <c r="G38" s="4">
        <f t="shared" ref="G38:G84" si="6">COUNTIF(I38:W38,"否")</f>
        <v>9</v>
      </c>
      <c r="H38" s="4" t="s">
        <v>1061</v>
      </c>
      <c r="I38" s="9" t="s">
        <v>1060</v>
      </c>
      <c r="J38" s="10" t="s">
        <v>1060</v>
      </c>
      <c r="K38" s="9" t="s">
        <v>1060</v>
      </c>
      <c r="L38" s="9" t="s">
        <v>1060</v>
      </c>
      <c r="M38" s="10" t="s">
        <v>1061</v>
      </c>
      <c r="N38" s="10" t="s">
        <v>1061</v>
      </c>
      <c r="O38" s="10" t="s">
        <v>1061</v>
      </c>
      <c r="P38" s="11" t="s">
        <v>1061</v>
      </c>
      <c r="Q38" s="10" t="s">
        <v>1061</v>
      </c>
      <c r="R38" s="12" t="s">
        <v>1061</v>
      </c>
      <c r="S38" s="12" t="s">
        <v>1061</v>
      </c>
      <c r="T38" s="12" t="s">
        <v>1061</v>
      </c>
      <c r="U38" s="13" t="s">
        <v>1060</v>
      </c>
      <c r="V38" s="10" t="s">
        <v>1061</v>
      </c>
    </row>
    <row r="39" spans="1:22" ht="15">
      <c r="A39" s="6">
        <v>54</v>
      </c>
      <c r="B39" s="7" t="s">
        <v>137</v>
      </c>
      <c r="C39" s="8"/>
      <c r="D39" s="8" t="str">
        <f t="shared" si="4"/>
        <v>冬凌草滴丸</v>
      </c>
      <c r="E39" s="8" t="str">
        <f>VLOOKUP(D39,[1]总表!$E$3:$H$3034,4,FALSE)</f>
        <v>各种恶性肿瘤</v>
      </c>
      <c r="F39" s="4">
        <f t="shared" si="5"/>
        <v>14</v>
      </c>
      <c r="G39" s="4">
        <f t="shared" si="6"/>
        <v>1</v>
      </c>
      <c r="H39" s="4" t="s">
        <v>1060</v>
      </c>
      <c r="I39" s="9" t="s">
        <v>1060</v>
      </c>
      <c r="J39" s="10" t="s">
        <v>1060</v>
      </c>
      <c r="K39" s="9" t="s">
        <v>1060</v>
      </c>
      <c r="L39" s="9" t="s">
        <v>1060</v>
      </c>
      <c r="M39" s="10" t="s">
        <v>1060</v>
      </c>
      <c r="N39" s="10" t="s">
        <v>1060</v>
      </c>
      <c r="O39" s="10" t="s">
        <v>1060</v>
      </c>
      <c r="P39" s="11" t="s">
        <v>1061</v>
      </c>
      <c r="Q39" s="10" t="s">
        <v>1060</v>
      </c>
      <c r="R39" s="12" t="s">
        <v>1060</v>
      </c>
      <c r="S39" s="12" t="s">
        <v>1060</v>
      </c>
      <c r="T39" s="12" t="s">
        <v>1060</v>
      </c>
      <c r="U39" s="13" t="s">
        <v>1060</v>
      </c>
      <c r="V39" s="10" t="s">
        <v>1060</v>
      </c>
    </row>
    <row r="40" spans="1:22" ht="15">
      <c r="A40" s="6">
        <v>55</v>
      </c>
      <c r="B40" s="7" t="s">
        <v>167</v>
      </c>
      <c r="C40" s="8"/>
      <c r="D40" s="8" t="str">
        <f t="shared" si="4"/>
        <v>痰热清胶囊</v>
      </c>
      <c r="E40" s="8" t="str">
        <f>VLOOKUP(D40,[1]总表!$E$3:$H$3034,4,FALSE)</f>
        <v>慢阻肺</v>
      </c>
      <c r="F40" s="4">
        <f t="shared" si="5"/>
        <v>13</v>
      </c>
      <c r="G40" s="4">
        <f t="shared" si="6"/>
        <v>2</v>
      </c>
      <c r="H40" s="4" t="s">
        <v>1060</v>
      </c>
      <c r="I40" s="9" t="s">
        <v>1060</v>
      </c>
      <c r="J40" s="10" t="s">
        <v>1060</v>
      </c>
      <c r="K40" s="9" t="s">
        <v>1060</v>
      </c>
      <c r="L40" s="9" t="s">
        <v>1060</v>
      </c>
      <c r="M40" s="10" t="s">
        <v>1060</v>
      </c>
      <c r="N40" s="10" t="s">
        <v>1060</v>
      </c>
      <c r="O40" s="10" t="s">
        <v>1060</v>
      </c>
      <c r="P40" s="11" t="s">
        <v>1061</v>
      </c>
      <c r="Q40" s="10" t="s">
        <v>1060</v>
      </c>
      <c r="R40" s="12" t="s">
        <v>1060</v>
      </c>
      <c r="S40" s="12" t="s">
        <v>1060</v>
      </c>
      <c r="T40" s="12" t="s">
        <v>1060</v>
      </c>
      <c r="U40" s="13" t="s">
        <v>1060</v>
      </c>
      <c r="V40" s="10" t="s">
        <v>1061</v>
      </c>
    </row>
    <row r="41" spans="1:22" ht="15">
      <c r="A41" s="6">
        <v>56</v>
      </c>
      <c r="B41" s="7" t="s">
        <v>146</v>
      </c>
      <c r="C41" s="8"/>
      <c r="D41" s="8" t="str">
        <f t="shared" si="4"/>
        <v>金花清感颗粒</v>
      </c>
      <c r="E41" s="8" t="str">
        <f>VLOOKUP(D41,[1]总表!$E$3:$H$3034,4,FALSE)</f>
        <v>慢阻肺</v>
      </c>
      <c r="F41" s="4">
        <f t="shared" si="5"/>
        <v>13</v>
      </c>
      <c r="G41" s="4">
        <f t="shared" si="6"/>
        <v>2</v>
      </c>
      <c r="H41" s="4" t="s">
        <v>1060</v>
      </c>
      <c r="I41" s="9" t="s">
        <v>1060</v>
      </c>
      <c r="J41" s="10" t="s">
        <v>1060</v>
      </c>
      <c r="K41" s="9" t="s">
        <v>1060</v>
      </c>
      <c r="L41" s="9" t="s">
        <v>1060</v>
      </c>
      <c r="M41" s="10" t="s">
        <v>1060</v>
      </c>
      <c r="N41" s="10" t="s">
        <v>1060</v>
      </c>
      <c r="O41" s="10" t="s">
        <v>1060</v>
      </c>
      <c r="P41" s="11" t="s">
        <v>1061</v>
      </c>
      <c r="Q41" s="10" t="s">
        <v>1060</v>
      </c>
      <c r="R41" s="12" t="s">
        <v>1060</v>
      </c>
      <c r="S41" s="12" t="s">
        <v>1060</v>
      </c>
      <c r="T41" s="12" t="s">
        <v>1060</v>
      </c>
      <c r="U41" s="13" t="s">
        <v>1060</v>
      </c>
      <c r="V41" s="10" t="s">
        <v>1061</v>
      </c>
    </row>
    <row r="42" spans="1:22" ht="15">
      <c r="A42" s="6">
        <v>57</v>
      </c>
      <c r="B42" s="7" t="s">
        <v>152</v>
      </c>
      <c r="C42" s="8"/>
      <c r="D42" s="8" t="str">
        <f t="shared" si="4"/>
        <v>麻芩消咳颗粒</v>
      </c>
      <c r="E42" s="8" t="str">
        <f>VLOOKUP(D42,[1]总表!$E$3:$H$3034,4,FALSE)</f>
        <v>慢阻肺</v>
      </c>
      <c r="F42" s="4">
        <f t="shared" si="5"/>
        <v>13</v>
      </c>
      <c r="G42" s="4">
        <f t="shared" si="6"/>
        <v>2</v>
      </c>
      <c r="H42" s="4" t="s">
        <v>1060</v>
      </c>
      <c r="I42" s="9" t="s">
        <v>1060</v>
      </c>
      <c r="J42" s="10" t="s">
        <v>1060</v>
      </c>
      <c r="K42" s="9" t="s">
        <v>1060</v>
      </c>
      <c r="L42" s="9" t="s">
        <v>1060</v>
      </c>
      <c r="M42" s="10" t="s">
        <v>1060</v>
      </c>
      <c r="N42" s="10" t="s">
        <v>1060</v>
      </c>
      <c r="O42" s="10" t="s">
        <v>1060</v>
      </c>
      <c r="P42" s="11" t="s">
        <v>1061</v>
      </c>
      <c r="Q42" s="10" t="s">
        <v>1060</v>
      </c>
      <c r="R42" s="12" t="s">
        <v>1060</v>
      </c>
      <c r="S42" s="12" t="s">
        <v>1060</v>
      </c>
      <c r="T42" s="12" t="s">
        <v>1060</v>
      </c>
      <c r="U42" s="13" t="s">
        <v>1060</v>
      </c>
      <c r="V42" s="10" t="s">
        <v>1061</v>
      </c>
    </row>
    <row r="43" spans="1:22" ht="15">
      <c r="A43" s="6">
        <v>58</v>
      </c>
      <c r="B43" s="7" t="s">
        <v>164</v>
      </c>
      <c r="C43" s="8"/>
      <c r="D43" s="8" t="str">
        <f t="shared" si="4"/>
        <v>射麻口服液</v>
      </c>
      <c r="E43" s="8" t="str">
        <f>VLOOKUP(D43,[1]总表!$E$3:$H$3034,4,FALSE)</f>
        <v>慢阻肺</v>
      </c>
      <c r="F43" s="4">
        <f t="shared" si="5"/>
        <v>13</v>
      </c>
      <c r="G43" s="4">
        <f t="shared" si="6"/>
        <v>2</v>
      </c>
      <c r="H43" s="4" t="s">
        <v>1060</v>
      </c>
      <c r="I43" s="9" t="s">
        <v>1060</v>
      </c>
      <c r="J43" s="10" t="s">
        <v>1060</v>
      </c>
      <c r="K43" s="9" t="s">
        <v>1060</v>
      </c>
      <c r="L43" s="9" t="s">
        <v>1060</v>
      </c>
      <c r="M43" s="10" t="s">
        <v>1060</v>
      </c>
      <c r="N43" s="10" t="s">
        <v>1060</v>
      </c>
      <c r="O43" s="10" t="s">
        <v>1060</v>
      </c>
      <c r="P43" s="11" t="s">
        <v>1061</v>
      </c>
      <c r="Q43" s="10" t="s">
        <v>1060</v>
      </c>
      <c r="R43" s="12" t="s">
        <v>1060</v>
      </c>
      <c r="S43" s="12" t="s">
        <v>1060</v>
      </c>
      <c r="T43" s="12" t="s">
        <v>1060</v>
      </c>
      <c r="U43" s="13" t="s">
        <v>1060</v>
      </c>
      <c r="V43" s="10" t="s">
        <v>1061</v>
      </c>
    </row>
    <row r="44" spans="1:22" ht="27">
      <c r="A44" s="6">
        <v>59</v>
      </c>
      <c r="B44" s="7" t="s">
        <v>132</v>
      </c>
      <c r="C44" s="8"/>
      <c r="D44" s="8" t="str">
        <f t="shared" si="4"/>
        <v>参乌益肾片</v>
      </c>
      <c r="E44" s="8" t="str">
        <f>VLOOKUP(D44,[1]总表!$E$3:$H$3034,4,FALSE)</f>
        <v>慢性肾功能不全 肾透析</v>
      </c>
      <c r="F44" s="4">
        <f t="shared" si="5"/>
        <v>13</v>
      </c>
      <c r="G44" s="4">
        <f t="shared" si="6"/>
        <v>2</v>
      </c>
      <c r="H44" s="4" t="s">
        <v>1060</v>
      </c>
      <c r="I44" s="9" t="s">
        <v>1060</v>
      </c>
      <c r="J44" s="10" t="s">
        <v>1060</v>
      </c>
      <c r="K44" s="9" t="s">
        <v>1060</v>
      </c>
      <c r="L44" s="9" t="s">
        <v>1060</v>
      </c>
      <c r="M44" s="10" t="s">
        <v>1060</v>
      </c>
      <c r="N44" s="10" t="s">
        <v>1060</v>
      </c>
      <c r="O44" s="10" t="s">
        <v>1060</v>
      </c>
      <c r="P44" s="11" t="s">
        <v>1061</v>
      </c>
      <c r="Q44" s="10" t="s">
        <v>1060</v>
      </c>
      <c r="R44" s="12" t="s">
        <v>1060</v>
      </c>
      <c r="S44" s="12" t="s">
        <v>1060</v>
      </c>
      <c r="T44" s="12" t="s">
        <v>1060</v>
      </c>
      <c r="U44" s="13" t="s">
        <v>1060</v>
      </c>
      <c r="V44" s="10" t="s">
        <v>1061</v>
      </c>
    </row>
    <row r="45" spans="1:22" ht="27">
      <c r="A45" s="6">
        <v>60</v>
      </c>
      <c r="B45" s="7" t="s">
        <v>156</v>
      </c>
      <c r="C45" s="8"/>
      <c r="D45" s="8" t="str">
        <f t="shared" si="4"/>
        <v>芪黄颗粒</v>
      </c>
      <c r="E45" s="8" t="str">
        <f>VLOOKUP(D45,[1]总表!$E$3:$H$3034,4,FALSE)</f>
        <v>慢性肾功能不全 肾透析</v>
      </c>
      <c r="F45" s="4">
        <f t="shared" si="5"/>
        <v>13</v>
      </c>
      <c r="G45" s="4">
        <f t="shared" si="6"/>
        <v>2</v>
      </c>
      <c r="H45" s="4" t="s">
        <v>1060</v>
      </c>
      <c r="I45" s="9" t="s">
        <v>1060</v>
      </c>
      <c r="J45" s="10" t="s">
        <v>1060</v>
      </c>
      <c r="K45" s="9" t="s">
        <v>1060</v>
      </c>
      <c r="L45" s="9" t="s">
        <v>1060</v>
      </c>
      <c r="M45" s="10" t="s">
        <v>1060</v>
      </c>
      <c r="N45" s="10" t="s">
        <v>1060</v>
      </c>
      <c r="O45" s="10" t="s">
        <v>1060</v>
      </c>
      <c r="P45" s="11" t="s">
        <v>1061</v>
      </c>
      <c r="Q45" s="10" t="s">
        <v>1060</v>
      </c>
      <c r="R45" s="12" t="s">
        <v>1060</v>
      </c>
      <c r="S45" s="12" t="s">
        <v>1060</v>
      </c>
      <c r="T45" s="12" t="s">
        <v>1060</v>
      </c>
      <c r="U45" s="13" t="s">
        <v>1060</v>
      </c>
      <c r="V45" s="10" t="s">
        <v>1061</v>
      </c>
    </row>
    <row r="46" spans="1:22" ht="27">
      <c r="A46" s="6">
        <v>61</v>
      </c>
      <c r="B46" s="7" t="s">
        <v>1062</v>
      </c>
      <c r="C46" s="8"/>
      <c r="D46" s="8" t="str">
        <f t="shared" si="4"/>
        <v>注射用益气复脉(冻干)</v>
      </c>
      <c r="E46" s="8" t="e">
        <f>VLOOKUP(D46,[2]Sheet1!$F$3:$I$45,4,FALSE)</f>
        <v>#N/A</v>
      </c>
      <c r="F46" s="4">
        <f t="shared" si="5"/>
        <v>5</v>
      </c>
      <c r="G46" s="4">
        <f t="shared" si="6"/>
        <v>9</v>
      </c>
      <c r="H46" s="4" t="s">
        <v>1061</v>
      </c>
      <c r="I46" s="9" t="s">
        <v>1060</v>
      </c>
      <c r="J46" s="10" t="s">
        <v>1060</v>
      </c>
      <c r="K46" s="9" t="s">
        <v>1060</v>
      </c>
      <c r="L46" s="9" t="s">
        <v>1060</v>
      </c>
      <c r="M46" s="10" t="s">
        <v>1061</v>
      </c>
      <c r="N46" s="10" t="s">
        <v>1061</v>
      </c>
      <c r="O46" s="10" t="s">
        <v>1061</v>
      </c>
      <c r="P46" s="11" t="s">
        <v>1061</v>
      </c>
      <c r="Q46" s="10" t="s">
        <v>1061</v>
      </c>
      <c r="R46" s="12" t="s">
        <v>1061</v>
      </c>
      <c r="S46" s="12" t="s">
        <v>1061</v>
      </c>
      <c r="T46" s="12" t="s">
        <v>1061</v>
      </c>
      <c r="U46" s="13" t="s">
        <v>1060</v>
      </c>
      <c r="V46" s="10" t="s">
        <v>1061</v>
      </c>
    </row>
    <row r="47" spans="1:22" ht="15">
      <c r="A47" s="6">
        <v>62</v>
      </c>
      <c r="B47" s="7" t="s">
        <v>129</v>
      </c>
      <c r="C47" s="8"/>
      <c r="D47" s="8" t="str">
        <f t="shared" si="4"/>
        <v>八味芪龙颗粒</v>
      </c>
      <c r="E47" s="8" t="str">
        <f>VLOOKUP(D47,[1]总表!$E$3:$H$3034,4,FALSE)</f>
        <v>脑血管疾病后遗症期</v>
      </c>
      <c r="F47" s="4">
        <f t="shared" si="5"/>
        <v>13</v>
      </c>
      <c r="G47" s="4">
        <f t="shared" si="6"/>
        <v>2</v>
      </c>
      <c r="H47" s="4" t="s">
        <v>1060</v>
      </c>
      <c r="I47" s="9" t="s">
        <v>1060</v>
      </c>
      <c r="J47" s="10" t="s">
        <v>1060</v>
      </c>
      <c r="K47" s="9" t="s">
        <v>1060</v>
      </c>
      <c r="L47" s="9" t="s">
        <v>1060</v>
      </c>
      <c r="M47" s="10" t="s">
        <v>1060</v>
      </c>
      <c r="N47" s="10" t="s">
        <v>1060</v>
      </c>
      <c r="O47" s="10" t="s">
        <v>1060</v>
      </c>
      <c r="P47" s="11" t="s">
        <v>1061</v>
      </c>
      <c r="Q47" s="10" t="s">
        <v>1060</v>
      </c>
      <c r="R47" s="12" t="s">
        <v>1060</v>
      </c>
      <c r="S47" s="12" t="s">
        <v>1060</v>
      </c>
      <c r="T47" s="12" t="s">
        <v>1060</v>
      </c>
      <c r="U47" s="13" t="s">
        <v>1060</v>
      </c>
      <c r="V47" s="10" t="s">
        <v>1061</v>
      </c>
    </row>
    <row r="48" spans="1:22" ht="15">
      <c r="A48" s="6">
        <v>63</v>
      </c>
      <c r="B48" s="7" t="s">
        <v>138</v>
      </c>
      <c r="C48" s="8"/>
      <c r="D48" s="8" t="str">
        <f t="shared" si="4"/>
        <v>杜蛭丸</v>
      </c>
      <c r="E48" s="8" t="str">
        <f>VLOOKUP(D48,[1]总表!$E$3:$H$3034,4,FALSE)</f>
        <v>脑血管疾病后遗症期</v>
      </c>
      <c r="F48" s="4">
        <f t="shared" si="5"/>
        <v>13</v>
      </c>
      <c r="G48" s="4">
        <f t="shared" si="6"/>
        <v>2</v>
      </c>
      <c r="H48" s="4" t="s">
        <v>1060</v>
      </c>
      <c r="I48" s="9" t="s">
        <v>1060</v>
      </c>
      <c r="J48" s="10" t="s">
        <v>1060</v>
      </c>
      <c r="K48" s="9" t="s">
        <v>1060</v>
      </c>
      <c r="L48" s="9" t="s">
        <v>1060</v>
      </c>
      <c r="M48" s="10" t="s">
        <v>1060</v>
      </c>
      <c r="N48" s="10" t="s">
        <v>1060</v>
      </c>
      <c r="O48" s="10" t="s">
        <v>1060</v>
      </c>
      <c r="P48" s="11" t="s">
        <v>1061</v>
      </c>
      <c r="Q48" s="10" t="s">
        <v>1060</v>
      </c>
      <c r="R48" s="12" t="s">
        <v>1060</v>
      </c>
      <c r="S48" s="12" t="s">
        <v>1060</v>
      </c>
      <c r="T48" s="12" t="s">
        <v>1060</v>
      </c>
      <c r="U48" s="13" t="s">
        <v>1060</v>
      </c>
      <c r="V48" s="10" t="s">
        <v>1061</v>
      </c>
    </row>
    <row r="49" spans="1:22" ht="15">
      <c r="A49" s="6">
        <v>64</v>
      </c>
      <c r="B49" s="7" t="s">
        <v>153</v>
      </c>
      <c r="C49" s="8"/>
      <c r="D49" s="8" t="str">
        <f t="shared" si="4"/>
        <v>脑心安胶囊</v>
      </c>
      <c r="E49" s="8" t="str">
        <f>VLOOKUP(D49,[1]总表!$E$3:$H$3034,4,FALSE)</f>
        <v>冠心病</v>
      </c>
      <c r="F49" s="4">
        <f t="shared" si="5"/>
        <v>13</v>
      </c>
      <c r="G49" s="4">
        <f t="shared" si="6"/>
        <v>2</v>
      </c>
      <c r="H49" s="4" t="s">
        <v>1060</v>
      </c>
      <c r="I49" s="9" t="s">
        <v>1060</v>
      </c>
      <c r="J49" s="10" t="s">
        <v>1060</v>
      </c>
      <c r="K49" s="9" t="s">
        <v>1060</v>
      </c>
      <c r="L49" s="9" t="s">
        <v>1060</v>
      </c>
      <c r="M49" s="10" t="s">
        <v>1060</v>
      </c>
      <c r="N49" s="10" t="s">
        <v>1060</v>
      </c>
      <c r="O49" s="10" t="s">
        <v>1060</v>
      </c>
      <c r="P49" s="11" t="s">
        <v>1061</v>
      </c>
      <c r="Q49" s="10" t="s">
        <v>1060</v>
      </c>
      <c r="R49" s="12" t="s">
        <v>1060</v>
      </c>
      <c r="S49" s="12" t="s">
        <v>1060</v>
      </c>
      <c r="T49" s="12" t="s">
        <v>1060</v>
      </c>
      <c r="U49" s="13" t="s">
        <v>1060</v>
      </c>
      <c r="V49" s="10" t="s">
        <v>1061</v>
      </c>
    </row>
    <row r="50" spans="1:22" ht="15">
      <c r="A50" s="6">
        <v>65</v>
      </c>
      <c r="B50" s="7" t="s">
        <v>155</v>
      </c>
      <c r="C50" s="8"/>
      <c r="D50" s="8" t="str">
        <f t="shared" si="4"/>
        <v>芪丹通络颗粒</v>
      </c>
      <c r="E50" s="8" t="str">
        <f>VLOOKUP(D50,[1]总表!$E$3:$H$3034,4,FALSE)</f>
        <v>冠心病</v>
      </c>
      <c r="F50" s="4">
        <f t="shared" si="5"/>
        <v>13</v>
      </c>
      <c r="G50" s="4">
        <f t="shared" si="6"/>
        <v>2</v>
      </c>
      <c r="H50" s="4" t="s">
        <v>1060</v>
      </c>
      <c r="I50" s="9" t="s">
        <v>1060</v>
      </c>
      <c r="J50" s="10" t="s">
        <v>1060</v>
      </c>
      <c r="K50" s="9" t="s">
        <v>1060</v>
      </c>
      <c r="L50" s="9" t="s">
        <v>1060</v>
      </c>
      <c r="M50" s="10" t="s">
        <v>1060</v>
      </c>
      <c r="N50" s="10" t="s">
        <v>1060</v>
      </c>
      <c r="O50" s="10" t="s">
        <v>1060</v>
      </c>
      <c r="P50" s="11" t="s">
        <v>1061</v>
      </c>
      <c r="Q50" s="10" t="s">
        <v>1060</v>
      </c>
      <c r="R50" s="12" t="s">
        <v>1060</v>
      </c>
      <c r="S50" s="12" t="s">
        <v>1060</v>
      </c>
      <c r="T50" s="12" t="s">
        <v>1060</v>
      </c>
      <c r="U50" s="13" t="s">
        <v>1060</v>
      </c>
      <c r="V50" s="10" t="s">
        <v>1061</v>
      </c>
    </row>
    <row r="51" spans="1:22" ht="15">
      <c r="A51" s="6">
        <v>66</v>
      </c>
      <c r="B51" s="7" t="s">
        <v>158</v>
      </c>
      <c r="C51" s="8"/>
      <c r="D51" s="8" t="str">
        <f t="shared" si="4"/>
        <v>芪芎通络胶囊</v>
      </c>
      <c r="E51" s="8" t="str">
        <f>VLOOKUP(D51,[1]总表!$E$3:$H$3034,4,FALSE)</f>
        <v>脑血管疾病后遗症期</v>
      </c>
      <c r="F51" s="4">
        <f t="shared" si="5"/>
        <v>13</v>
      </c>
      <c r="G51" s="4">
        <f t="shared" si="6"/>
        <v>2</v>
      </c>
      <c r="H51" s="4" t="s">
        <v>1060</v>
      </c>
      <c r="I51" s="9" t="s">
        <v>1060</v>
      </c>
      <c r="J51" s="10" t="s">
        <v>1060</v>
      </c>
      <c r="K51" s="9" t="s">
        <v>1060</v>
      </c>
      <c r="L51" s="9" t="s">
        <v>1060</v>
      </c>
      <c r="M51" s="10" t="s">
        <v>1060</v>
      </c>
      <c r="N51" s="10" t="s">
        <v>1060</v>
      </c>
      <c r="O51" s="10" t="s">
        <v>1060</v>
      </c>
      <c r="P51" s="11" t="s">
        <v>1061</v>
      </c>
      <c r="Q51" s="10" t="s">
        <v>1060</v>
      </c>
      <c r="R51" s="12" t="s">
        <v>1060</v>
      </c>
      <c r="S51" s="12" t="s">
        <v>1060</v>
      </c>
      <c r="T51" s="12" t="s">
        <v>1060</v>
      </c>
      <c r="U51" s="13" t="s">
        <v>1060</v>
      </c>
      <c r="V51" s="10" t="s">
        <v>1061</v>
      </c>
    </row>
    <row r="52" spans="1:22" ht="15">
      <c r="A52" s="6">
        <v>67</v>
      </c>
      <c r="B52" s="7" t="s">
        <v>171</v>
      </c>
      <c r="C52" s="8"/>
      <c r="D52" s="8" t="str">
        <f t="shared" si="4"/>
        <v>西红花总苷片</v>
      </c>
      <c r="E52" s="8" t="str">
        <f>VLOOKUP(D52,[1]总表!$E$3:$H$3034,4,FALSE)</f>
        <v>各种恶性肿瘤</v>
      </c>
      <c r="F52" s="4">
        <f t="shared" si="5"/>
        <v>14</v>
      </c>
      <c r="G52" s="4">
        <f t="shared" si="6"/>
        <v>1</v>
      </c>
      <c r="H52" s="4" t="s">
        <v>1060</v>
      </c>
      <c r="I52" s="9" t="s">
        <v>1060</v>
      </c>
      <c r="J52" s="10" t="s">
        <v>1060</v>
      </c>
      <c r="K52" s="9" t="s">
        <v>1060</v>
      </c>
      <c r="L52" s="9" t="s">
        <v>1060</v>
      </c>
      <c r="M52" s="10" t="s">
        <v>1060</v>
      </c>
      <c r="N52" s="10" t="s">
        <v>1060</v>
      </c>
      <c r="O52" s="10" t="s">
        <v>1060</v>
      </c>
      <c r="P52" s="11" t="s">
        <v>1061</v>
      </c>
      <c r="Q52" s="10" t="s">
        <v>1060</v>
      </c>
      <c r="R52" s="12" t="s">
        <v>1060</v>
      </c>
      <c r="S52" s="12" t="s">
        <v>1060</v>
      </c>
      <c r="T52" s="12" t="s">
        <v>1060</v>
      </c>
      <c r="U52" s="13" t="s">
        <v>1060</v>
      </c>
      <c r="V52" s="10" t="s">
        <v>1060</v>
      </c>
    </row>
    <row r="53" spans="1:22" ht="27">
      <c r="A53" s="6">
        <v>68</v>
      </c>
      <c r="B53" s="7" t="s">
        <v>1063</v>
      </c>
      <c r="C53" s="8"/>
      <c r="D53" s="8" t="str">
        <f t="shared" si="4"/>
        <v>注射用丹参多酚酸</v>
      </c>
      <c r="E53" s="8" t="e">
        <f>VLOOKUP(D53,[2]Sheet1!$F$3:$I$45,4,FALSE)</f>
        <v>#N/A</v>
      </c>
      <c r="F53" s="4">
        <f t="shared" si="5"/>
        <v>5</v>
      </c>
      <c r="G53" s="4">
        <f t="shared" si="6"/>
        <v>9</v>
      </c>
      <c r="H53" s="4" t="s">
        <v>1061</v>
      </c>
      <c r="I53" s="9" t="s">
        <v>1060</v>
      </c>
      <c r="J53" s="10" t="s">
        <v>1060</v>
      </c>
      <c r="K53" s="9" t="s">
        <v>1060</v>
      </c>
      <c r="L53" s="9" t="s">
        <v>1060</v>
      </c>
      <c r="M53" s="10" t="s">
        <v>1061</v>
      </c>
      <c r="N53" s="10" t="s">
        <v>1061</v>
      </c>
      <c r="O53" s="10" t="s">
        <v>1061</v>
      </c>
      <c r="P53" s="11" t="s">
        <v>1061</v>
      </c>
      <c r="Q53" s="10" t="s">
        <v>1061</v>
      </c>
      <c r="R53" s="12" t="s">
        <v>1061</v>
      </c>
      <c r="S53" s="12" t="s">
        <v>1061</v>
      </c>
      <c r="T53" s="12" t="s">
        <v>1061</v>
      </c>
      <c r="U53" s="13" t="s">
        <v>1060</v>
      </c>
      <c r="V53" s="10" t="s">
        <v>1061</v>
      </c>
    </row>
    <row r="54" spans="1:22" ht="15">
      <c r="A54" s="6">
        <v>69</v>
      </c>
      <c r="B54" s="7" t="s">
        <v>1064</v>
      </c>
      <c r="C54" s="8"/>
      <c r="D54" s="8" t="str">
        <f t="shared" si="4"/>
        <v>血必净注射液</v>
      </c>
      <c r="E54" s="8" t="e">
        <f>VLOOKUP(D54,[2]Sheet1!$F$3:$I$45,4,FALSE)</f>
        <v>#N/A</v>
      </c>
      <c r="F54" s="4">
        <f t="shared" si="5"/>
        <v>5</v>
      </c>
      <c r="G54" s="4">
        <f t="shared" si="6"/>
        <v>9</v>
      </c>
      <c r="H54" s="4" t="s">
        <v>1061</v>
      </c>
      <c r="I54" s="9" t="s">
        <v>1060</v>
      </c>
      <c r="J54" s="10" t="s">
        <v>1060</v>
      </c>
      <c r="K54" s="9" t="s">
        <v>1060</v>
      </c>
      <c r="L54" s="9" t="s">
        <v>1060</v>
      </c>
      <c r="M54" s="10" t="s">
        <v>1061</v>
      </c>
      <c r="N54" s="10" t="s">
        <v>1061</v>
      </c>
      <c r="O54" s="10" t="s">
        <v>1061</v>
      </c>
      <c r="P54" s="11" t="s">
        <v>1061</v>
      </c>
      <c r="Q54" s="10" t="s">
        <v>1061</v>
      </c>
      <c r="R54" s="12" t="s">
        <v>1061</v>
      </c>
      <c r="S54" s="12" t="s">
        <v>1061</v>
      </c>
      <c r="T54" s="12" t="s">
        <v>1061</v>
      </c>
      <c r="U54" s="13" t="s">
        <v>1060</v>
      </c>
      <c r="V54" s="10" t="s">
        <v>1061</v>
      </c>
    </row>
    <row r="55" spans="1:22" ht="15">
      <c r="A55" s="6">
        <v>70</v>
      </c>
      <c r="B55" s="7" t="s">
        <v>165</v>
      </c>
      <c r="C55" s="8"/>
      <c r="D55" s="8" t="str">
        <f t="shared" si="4"/>
        <v>食道平散</v>
      </c>
      <c r="E55" s="8" t="str">
        <f>VLOOKUP(D55,[1]总表!$E$3:$H$3034,4,FALSE)</f>
        <v>各种恶性肿瘤</v>
      </c>
      <c r="F55" s="4">
        <f t="shared" si="5"/>
        <v>14</v>
      </c>
      <c r="G55" s="4">
        <f t="shared" si="6"/>
        <v>1</v>
      </c>
      <c r="H55" s="4" t="s">
        <v>1060</v>
      </c>
      <c r="I55" s="9" t="s">
        <v>1060</v>
      </c>
      <c r="J55" s="10" t="s">
        <v>1060</v>
      </c>
      <c r="K55" s="9" t="s">
        <v>1060</v>
      </c>
      <c r="L55" s="9" t="s">
        <v>1060</v>
      </c>
      <c r="M55" s="10" t="s">
        <v>1060</v>
      </c>
      <c r="N55" s="10" t="s">
        <v>1060</v>
      </c>
      <c r="O55" s="10" t="s">
        <v>1060</v>
      </c>
      <c r="P55" s="11" t="s">
        <v>1061</v>
      </c>
      <c r="Q55" s="10" t="s">
        <v>1060</v>
      </c>
      <c r="R55" s="12" t="s">
        <v>1060</v>
      </c>
      <c r="S55" s="12" t="s">
        <v>1060</v>
      </c>
      <c r="T55" s="12" t="s">
        <v>1060</v>
      </c>
      <c r="U55" s="13" t="s">
        <v>1060</v>
      </c>
      <c r="V55" s="10" t="s">
        <v>1060</v>
      </c>
    </row>
    <row r="56" spans="1:22" ht="15">
      <c r="A56" s="6">
        <v>71</v>
      </c>
      <c r="B56" s="7" t="s">
        <v>77</v>
      </c>
      <c r="C56" s="8" t="s">
        <v>18</v>
      </c>
      <c r="D56" s="8" t="str">
        <f t="shared" si="4"/>
        <v>利拉鲁肽注射剂</v>
      </c>
      <c r="E56" s="8" t="str">
        <f>VLOOKUP(D56,[1]总表!$E$3:$H$3034,4,FALSE)</f>
        <v>糖尿病</v>
      </c>
      <c r="F56" s="4">
        <f t="shared" si="5"/>
        <v>13</v>
      </c>
      <c r="G56" s="4">
        <f t="shared" si="6"/>
        <v>2</v>
      </c>
      <c r="H56" s="4" t="s">
        <v>1060</v>
      </c>
      <c r="I56" s="9" t="s">
        <v>1060</v>
      </c>
      <c r="J56" s="10" t="s">
        <v>1060</v>
      </c>
      <c r="K56" s="9" t="s">
        <v>1060</v>
      </c>
      <c r="L56" s="9" t="s">
        <v>1060</v>
      </c>
      <c r="M56" s="10" t="s">
        <v>1060</v>
      </c>
      <c r="N56" s="10" t="s">
        <v>1060</v>
      </c>
      <c r="O56" s="10" t="s">
        <v>1061</v>
      </c>
      <c r="P56" s="11" t="s">
        <v>1060</v>
      </c>
      <c r="Q56" s="10" t="s">
        <v>1060</v>
      </c>
      <c r="R56" s="12" t="s">
        <v>1060</v>
      </c>
      <c r="S56" s="12" t="s">
        <v>1060</v>
      </c>
      <c r="T56" s="12" t="s">
        <v>1060</v>
      </c>
      <c r="U56" s="13" t="s">
        <v>1060</v>
      </c>
      <c r="V56" s="10" t="s">
        <v>1061</v>
      </c>
    </row>
    <row r="57" spans="1:22" ht="27">
      <c r="A57" s="6">
        <v>75</v>
      </c>
      <c r="B57" s="7" t="s">
        <v>10</v>
      </c>
      <c r="C57" s="8" t="s">
        <v>6</v>
      </c>
      <c r="D57" s="8" t="str">
        <f t="shared" si="4"/>
        <v>阿利沙坦酯口服常释剂型</v>
      </c>
      <c r="E57" s="8" t="str">
        <f>VLOOKUP(D57,[1]总表!$E$3:$H$3034,4,FALSE)</f>
        <v>高血压（高危组）</v>
      </c>
      <c r="F57" s="4">
        <f t="shared" si="5"/>
        <v>12</v>
      </c>
      <c r="G57" s="4">
        <f t="shared" si="6"/>
        <v>3</v>
      </c>
      <c r="H57" s="4" t="s">
        <v>1060</v>
      </c>
      <c r="I57" s="9" t="s">
        <v>1060</v>
      </c>
      <c r="J57" s="10" t="s">
        <v>1060</v>
      </c>
      <c r="K57" s="9" t="s">
        <v>1060</v>
      </c>
      <c r="L57" s="9" t="s">
        <v>1060</v>
      </c>
      <c r="M57" s="10" t="s">
        <v>1060</v>
      </c>
      <c r="N57" s="10" t="s">
        <v>1060</v>
      </c>
      <c r="O57" s="10" t="s">
        <v>1061</v>
      </c>
      <c r="P57" s="11" t="s">
        <v>1061</v>
      </c>
      <c r="Q57" s="10" t="s">
        <v>1060</v>
      </c>
      <c r="R57" s="12" t="s">
        <v>1060</v>
      </c>
      <c r="S57" s="12" t="s">
        <v>1060</v>
      </c>
      <c r="T57" s="12" t="s">
        <v>1060</v>
      </c>
      <c r="U57" s="13" t="s">
        <v>1060</v>
      </c>
      <c r="V57" s="10" t="s">
        <v>1061</v>
      </c>
    </row>
    <row r="58" spans="1:22" ht="27">
      <c r="A58" s="6">
        <v>77</v>
      </c>
      <c r="B58" s="7" t="s">
        <v>34</v>
      </c>
      <c r="C58" s="8" t="s">
        <v>35</v>
      </c>
      <c r="D58" s="8" t="str">
        <f t="shared" si="4"/>
        <v>泊沙康唑口服液体剂</v>
      </c>
      <c r="E58" s="8" t="str">
        <f>VLOOKUP(D58,[1]总表!$E$3:$H$3034,4,FALSE)</f>
        <v>各种恶性肿瘤</v>
      </c>
      <c r="F58" s="4">
        <f t="shared" si="5"/>
        <v>15</v>
      </c>
      <c r="G58" s="4">
        <f t="shared" si="6"/>
        <v>0</v>
      </c>
      <c r="H58" s="4" t="s">
        <v>1060</v>
      </c>
      <c r="I58" s="9" t="s">
        <v>1060</v>
      </c>
      <c r="J58" s="10" t="s">
        <v>1060</v>
      </c>
      <c r="K58" s="9" t="s">
        <v>1060</v>
      </c>
      <c r="L58" s="9" t="s">
        <v>1060</v>
      </c>
      <c r="M58" s="10" t="s">
        <v>1060</v>
      </c>
      <c r="N58" s="10" t="s">
        <v>1060</v>
      </c>
      <c r="O58" s="10" t="s">
        <v>1060</v>
      </c>
      <c r="P58" s="11" t="s">
        <v>1060</v>
      </c>
      <c r="Q58" s="10" t="s">
        <v>1060</v>
      </c>
      <c r="R58" s="12" t="s">
        <v>1060</v>
      </c>
      <c r="S58" s="12" t="s">
        <v>1060</v>
      </c>
      <c r="T58" s="12" t="s">
        <v>1060</v>
      </c>
      <c r="U58" s="13" t="s">
        <v>1060</v>
      </c>
      <c r="V58" s="10" t="s">
        <v>1060</v>
      </c>
    </row>
    <row r="59" spans="1:22" ht="27">
      <c r="A59" s="6">
        <v>81</v>
      </c>
      <c r="B59" s="7" t="s">
        <v>53</v>
      </c>
      <c r="C59" s="8" t="s">
        <v>6</v>
      </c>
      <c r="D59" s="8" t="str">
        <f t="shared" si="4"/>
        <v>厄洛替尼口服常释剂型</v>
      </c>
      <c r="E59" s="8" t="str">
        <f>VLOOKUP(D59,[1]总表!$E$3:$H$3034,4,FALSE)</f>
        <v>各种恶性肿瘤</v>
      </c>
      <c r="F59" s="4">
        <f t="shared" si="5"/>
        <v>15</v>
      </c>
      <c r="G59" s="4">
        <f t="shared" si="6"/>
        <v>0</v>
      </c>
      <c r="H59" s="4" t="s">
        <v>1060</v>
      </c>
      <c r="I59" s="9" t="s">
        <v>1060</v>
      </c>
      <c r="J59" s="10" t="s">
        <v>1060</v>
      </c>
      <c r="K59" s="9" t="s">
        <v>1060</v>
      </c>
      <c r="L59" s="9" t="s">
        <v>1060</v>
      </c>
      <c r="M59" s="10" t="s">
        <v>1060</v>
      </c>
      <c r="N59" s="10" t="s">
        <v>1060</v>
      </c>
      <c r="O59" s="10" t="s">
        <v>1060</v>
      </c>
      <c r="P59" s="11" t="s">
        <v>1060</v>
      </c>
      <c r="Q59" s="10" t="s">
        <v>1060</v>
      </c>
      <c r="R59" s="12" t="s">
        <v>1060</v>
      </c>
      <c r="S59" s="12" t="s">
        <v>1060</v>
      </c>
      <c r="T59" s="12" t="s">
        <v>1060</v>
      </c>
      <c r="U59" s="13" t="s">
        <v>1060</v>
      </c>
      <c r="V59" s="10" t="s">
        <v>1060</v>
      </c>
    </row>
    <row r="60" spans="1:22" ht="27">
      <c r="A60" s="6">
        <v>82</v>
      </c>
      <c r="B60" s="7" t="s">
        <v>106</v>
      </c>
      <c r="C60" s="8" t="s">
        <v>6</v>
      </c>
      <c r="D60" s="8" t="str">
        <f t="shared" si="4"/>
        <v>索拉非尼口服常释剂型</v>
      </c>
      <c r="E60" s="8" t="str">
        <f>VLOOKUP(D60,[1]总表!$E$3:$H$3034,4,FALSE)</f>
        <v>各种恶性肿瘤</v>
      </c>
      <c r="F60" s="4">
        <f t="shared" si="5"/>
        <v>15</v>
      </c>
      <c r="G60" s="4">
        <f t="shared" si="6"/>
        <v>0</v>
      </c>
      <c r="H60" s="4" t="s">
        <v>1060</v>
      </c>
      <c r="I60" s="9" t="s">
        <v>1060</v>
      </c>
      <c r="J60" s="10" t="s">
        <v>1060</v>
      </c>
      <c r="K60" s="9" t="s">
        <v>1060</v>
      </c>
      <c r="L60" s="9" t="s">
        <v>1060</v>
      </c>
      <c r="M60" s="10" t="s">
        <v>1060</v>
      </c>
      <c r="N60" s="10" t="s">
        <v>1060</v>
      </c>
      <c r="O60" s="10" t="s">
        <v>1060</v>
      </c>
      <c r="P60" s="11" t="s">
        <v>1060</v>
      </c>
      <c r="Q60" s="10" t="s">
        <v>1060</v>
      </c>
      <c r="R60" s="12" t="s">
        <v>1060</v>
      </c>
      <c r="S60" s="12" t="s">
        <v>1060</v>
      </c>
      <c r="T60" s="12" t="s">
        <v>1060</v>
      </c>
      <c r="U60" s="13" t="s">
        <v>1060</v>
      </c>
      <c r="V60" s="10" t="s">
        <v>1060</v>
      </c>
    </row>
    <row r="61" spans="1:22" ht="27">
      <c r="A61" s="6">
        <v>83</v>
      </c>
      <c r="B61" s="7" t="s">
        <v>12</v>
      </c>
      <c r="C61" s="8" t="s">
        <v>6</v>
      </c>
      <c r="D61" s="8" t="str">
        <f t="shared" si="4"/>
        <v>阿帕替尼口服常释剂型</v>
      </c>
      <c r="E61" s="8" t="str">
        <f>VLOOKUP(D61,[1]总表!$E$3:$H$3034,4,FALSE)</f>
        <v>各种恶性肿瘤</v>
      </c>
      <c r="F61" s="4">
        <f t="shared" si="5"/>
        <v>15</v>
      </c>
      <c r="G61" s="4">
        <f t="shared" si="6"/>
        <v>0</v>
      </c>
      <c r="H61" s="4" t="s">
        <v>1060</v>
      </c>
      <c r="I61" s="9" t="s">
        <v>1060</v>
      </c>
      <c r="J61" s="10" t="s">
        <v>1060</v>
      </c>
      <c r="K61" s="9" t="s">
        <v>1060</v>
      </c>
      <c r="L61" s="9" t="s">
        <v>1060</v>
      </c>
      <c r="M61" s="10" t="s">
        <v>1060</v>
      </c>
      <c r="N61" s="10" t="s">
        <v>1060</v>
      </c>
      <c r="O61" s="10" t="s">
        <v>1060</v>
      </c>
      <c r="P61" s="11" t="s">
        <v>1060</v>
      </c>
      <c r="Q61" s="10" t="s">
        <v>1060</v>
      </c>
      <c r="R61" s="12" t="s">
        <v>1060</v>
      </c>
      <c r="S61" s="12" t="s">
        <v>1060</v>
      </c>
      <c r="T61" s="12" t="s">
        <v>1060</v>
      </c>
      <c r="U61" s="13" t="s">
        <v>1060</v>
      </c>
      <c r="V61" s="10" t="s">
        <v>1060</v>
      </c>
    </row>
    <row r="62" spans="1:22" ht="27">
      <c r="A62" s="6">
        <v>85</v>
      </c>
      <c r="B62" s="7" t="s">
        <v>115</v>
      </c>
      <c r="C62" s="8" t="s">
        <v>6</v>
      </c>
      <c r="D62" s="8" t="str">
        <f t="shared" si="4"/>
        <v>西达本胺口服常释剂型</v>
      </c>
      <c r="E62" s="8" t="str">
        <f>VLOOKUP(D62,[1]总表!$E$3:$H$3034,4,FALSE)</f>
        <v>各种恶性肿瘤</v>
      </c>
      <c r="F62" s="4">
        <f t="shared" si="5"/>
        <v>15</v>
      </c>
      <c r="G62" s="4">
        <f t="shared" si="6"/>
        <v>0</v>
      </c>
      <c r="H62" s="4" t="s">
        <v>1060</v>
      </c>
      <c r="I62" s="9" t="s">
        <v>1060</v>
      </c>
      <c r="J62" s="10" t="s">
        <v>1060</v>
      </c>
      <c r="K62" s="9" t="s">
        <v>1060</v>
      </c>
      <c r="L62" s="9" t="s">
        <v>1060</v>
      </c>
      <c r="M62" s="10" t="s">
        <v>1060</v>
      </c>
      <c r="N62" s="10" t="s">
        <v>1060</v>
      </c>
      <c r="O62" s="10" t="s">
        <v>1060</v>
      </c>
      <c r="P62" s="11" t="s">
        <v>1060</v>
      </c>
      <c r="Q62" s="10" t="s">
        <v>1060</v>
      </c>
      <c r="R62" s="12" t="s">
        <v>1060</v>
      </c>
      <c r="S62" s="12" t="s">
        <v>1060</v>
      </c>
      <c r="T62" s="12" t="s">
        <v>1060</v>
      </c>
      <c r="U62" s="13" t="s">
        <v>1060</v>
      </c>
      <c r="V62" s="10" t="s">
        <v>1060</v>
      </c>
    </row>
    <row r="63" spans="1:22" ht="27">
      <c r="A63" s="6">
        <v>86</v>
      </c>
      <c r="B63" s="7" t="s">
        <v>121</v>
      </c>
      <c r="C63" s="8" t="s">
        <v>6</v>
      </c>
      <c r="D63" s="8" t="str">
        <f t="shared" si="4"/>
        <v>依维莫司口服常释剂型</v>
      </c>
      <c r="E63" s="8" t="str">
        <f>VLOOKUP(D63,[1]总表!$E$3:$H$3034,4,FALSE)</f>
        <v>各种恶性肿瘤</v>
      </c>
      <c r="F63" s="4">
        <f t="shared" si="5"/>
        <v>15</v>
      </c>
      <c r="G63" s="4">
        <f t="shared" si="6"/>
        <v>0</v>
      </c>
      <c r="H63" s="4" t="s">
        <v>1060</v>
      </c>
      <c r="I63" s="9" t="s">
        <v>1060</v>
      </c>
      <c r="J63" s="10" t="s">
        <v>1060</v>
      </c>
      <c r="K63" s="9" t="s">
        <v>1060</v>
      </c>
      <c r="L63" s="9" t="s">
        <v>1060</v>
      </c>
      <c r="M63" s="10" t="s">
        <v>1060</v>
      </c>
      <c r="N63" s="10" t="s">
        <v>1060</v>
      </c>
      <c r="O63" s="10" t="s">
        <v>1060</v>
      </c>
      <c r="P63" s="11" t="s">
        <v>1060</v>
      </c>
      <c r="Q63" s="10" t="s">
        <v>1060</v>
      </c>
      <c r="R63" s="12" t="s">
        <v>1060</v>
      </c>
      <c r="S63" s="12" t="s">
        <v>1060</v>
      </c>
      <c r="T63" s="12" t="s">
        <v>1060</v>
      </c>
      <c r="U63" s="13" t="s">
        <v>1060</v>
      </c>
      <c r="V63" s="10" t="s">
        <v>1060</v>
      </c>
    </row>
    <row r="64" spans="1:22" ht="27">
      <c r="A64" s="6">
        <v>87</v>
      </c>
      <c r="B64" s="7" t="s">
        <v>71</v>
      </c>
      <c r="C64" s="8" t="s">
        <v>72</v>
      </c>
      <c r="D64" s="8" t="str">
        <f t="shared" si="4"/>
        <v>喹硫平缓释控释剂型</v>
      </c>
      <c r="E64" s="8" t="str">
        <f>VLOOKUP(D64,[1]总表!$E$3:$H$3034,4,FALSE)</f>
        <v>严重精神障碍</v>
      </c>
      <c r="F64" s="4">
        <f t="shared" si="5"/>
        <v>12</v>
      </c>
      <c r="G64" s="4">
        <f t="shared" si="6"/>
        <v>3</v>
      </c>
      <c r="H64" s="4" t="s">
        <v>1060</v>
      </c>
      <c r="I64" s="9" t="s">
        <v>1060</v>
      </c>
      <c r="J64" s="10" t="s">
        <v>1060</v>
      </c>
      <c r="K64" s="9" t="s">
        <v>1060</v>
      </c>
      <c r="L64" s="9" t="s">
        <v>1060</v>
      </c>
      <c r="M64" s="10" t="s">
        <v>1061</v>
      </c>
      <c r="N64" s="10" t="s">
        <v>1060</v>
      </c>
      <c r="O64" s="10" t="s">
        <v>1060</v>
      </c>
      <c r="P64" s="11" t="s">
        <v>1061</v>
      </c>
      <c r="Q64" s="10" t="s">
        <v>1060</v>
      </c>
      <c r="R64" s="12" t="s">
        <v>1060</v>
      </c>
      <c r="S64" s="12" t="s">
        <v>1060</v>
      </c>
      <c r="T64" s="12" t="s">
        <v>1060</v>
      </c>
      <c r="U64" s="13" t="s">
        <v>1060</v>
      </c>
      <c r="V64" s="10" t="s">
        <v>1061</v>
      </c>
    </row>
    <row r="65" spans="1:22" ht="27">
      <c r="A65" s="6">
        <v>88</v>
      </c>
      <c r="B65" s="7" t="s">
        <v>94</v>
      </c>
      <c r="C65" s="8" t="s">
        <v>95</v>
      </c>
      <c r="D65" s="8" t="str">
        <f t="shared" si="4"/>
        <v>帕罗西汀肠溶缓释片</v>
      </c>
      <c r="E65" s="8" t="str">
        <f>VLOOKUP(D65,[1]总表!$E$3:$H$3034,4,FALSE)</f>
        <v>严重精神障碍</v>
      </c>
      <c r="F65" s="4">
        <f t="shared" si="5"/>
        <v>12</v>
      </c>
      <c r="G65" s="4">
        <f t="shared" si="6"/>
        <v>3</v>
      </c>
      <c r="H65" s="4" t="s">
        <v>1060</v>
      </c>
      <c r="I65" s="9" t="s">
        <v>1060</v>
      </c>
      <c r="J65" s="10" t="s">
        <v>1060</v>
      </c>
      <c r="K65" s="9" t="s">
        <v>1060</v>
      </c>
      <c r="L65" s="9" t="s">
        <v>1060</v>
      </c>
      <c r="M65" s="10" t="s">
        <v>1061</v>
      </c>
      <c r="N65" s="10" t="s">
        <v>1060</v>
      </c>
      <c r="O65" s="10" t="s">
        <v>1060</v>
      </c>
      <c r="P65" s="11" t="s">
        <v>1061</v>
      </c>
      <c r="Q65" s="10" t="s">
        <v>1060</v>
      </c>
      <c r="R65" s="12" t="s">
        <v>1060</v>
      </c>
      <c r="S65" s="12" t="s">
        <v>1060</v>
      </c>
      <c r="T65" s="12" t="s">
        <v>1060</v>
      </c>
      <c r="U65" s="13" t="s">
        <v>1060</v>
      </c>
      <c r="V65" s="10" t="s">
        <v>1061</v>
      </c>
    </row>
    <row r="66" spans="1:22" ht="27">
      <c r="A66" s="6">
        <v>91</v>
      </c>
      <c r="B66" s="7" t="s">
        <v>105</v>
      </c>
      <c r="C66" s="8" t="s">
        <v>6</v>
      </c>
      <c r="D66" s="8" t="str">
        <f t="shared" si="4"/>
        <v>司维拉姆口服常释剂型</v>
      </c>
      <c r="E66" s="8" t="str">
        <f>VLOOKUP(D66,[1]总表!$E$3:$H$3034,4,FALSE)</f>
        <v>慢性肾功能不全 肾透析</v>
      </c>
      <c r="F66" s="4">
        <f t="shared" si="5"/>
        <v>13</v>
      </c>
      <c r="G66" s="4">
        <f t="shared" si="6"/>
        <v>2</v>
      </c>
      <c r="H66" s="4" t="s">
        <v>1060</v>
      </c>
      <c r="I66" s="9" t="s">
        <v>1060</v>
      </c>
      <c r="J66" s="10" t="s">
        <v>1060</v>
      </c>
      <c r="K66" s="9" t="s">
        <v>1060</v>
      </c>
      <c r="L66" s="9" t="s">
        <v>1060</v>
      </c>
      <c r="M66" s="10" t="s">
        <v>1060</v>
      </c>
      <c r="N66" s="10" t="s">
        <v>1060</v>
      </c>
      <c r="O66" s="10" t="s">
        <v>1060</v>
      </c>
      <c r="P66" s="11" t="s">
        <v>1061</v>
      </c>
      <c r="Q66" s="10" t="s">
        <v>1060</v>
      </c>
      <c r="R66" s="12" t="s">
        <v>1060</v>
      </c>
      <c r="S66" s="12" t="s">
        <v>1060</v>
      </c>
      <c r="T66" s="12" t="s">
        <v>1060</v>
      </c>
      <c r="U66" s="13" t="s">
        <v>1060</v>
      </c>
      <c r="V66" s="10" t="s">
        <v>1061</v>
      </c>
    </row>
    <row r="67" spans="1:22" ht="27">
      <c r="A67" s="6">
        <v>92</v>
      </c>
      <c r="B67" s="7" t="s">
        <v>109</v>
      </c>
      <c r="C67" s="8" t="s">
        <v>8</v>
      </c>
      <c r="D67" s="8" t="str">
        <f t="shared" si="4"/>
        <v>碳酸镧咀嚼片</v>
      </c>
      <c r="E67" s="8" t="str">
        <f>VLOOKUP(D67,[1]总表!$E$3:$H$3034,4,FALSE)</f>
        <v>慢性肾功能不全 肾透析</v>
      </c>
      <c r="F67" s="4">
        <f t="shared" si="5"/>
        <v>12</v>
      </c>
      <c r="G67" s="4">
        <f t="shared" si="6"/>
        <v>3</v>
      </c>
      <c r="H67" s="4" t="s">
        <v>1060</v>
      </c>
      <c r="I67" s="9" t="s">
        <v>1060</v>
      </c>
      <c r="J67" s="10" t="s">
        <v>1060</v>
      </c>
      <c r="K67" s="9" t="s">
        <v>1060</v>
      </c>
      <c r="L67" s="9" t="s">
        <v>1060</v>
      </c>
      <c r="M67" s="10" t="s">
        <v>1060</v>
      </c>
      <c r="N67" s="10" t="s">
        <v>1060</v>
      </c>
      <c r="O67" s="10" t="s">
        <v>1061</v>
      </c>
      <c r="P67" s="11" t="s">
        <v>1061</v>
      </c>
      <c r="Q67" s="10" t="s">
        <v>1060</v>
      </c>
      <c r="R67" s="12" t="s">
        <v>1060</v>
      </c>
      <c r="S67" s="12" t="s">
        <v>1060</v>
      </c>
      <c r="T67" s="12" t="s">
        <v>1060</v>
      </c>
      <c r="U67" s="13" t="s">
        <v>1060</v>
      </c>
      <c r="V67" s="10" t="s">
        <v>1061</v>
      </c>
    </row>
    <row r="68" spans="1:22" ht="15">
      <c r="A68" s="6">
        <v>93</v>
      </c>
      <c r="B68" s="7" t="s">
        <v>1065</v>
      </c>
      <c r="C68" s="10"/>
      <c r="D68" s="8" t="str">
        <f t="shared" si="4"/>
        <v>银杏内酯注射液</v>
      </c>
      <c r="E68" s="8" t="e">
        <f>VLOOKUP(D68,[2]Sheet1!$F$3:$I$45,4,FALSE)</f>
        <v>#N/A</v>
      </c>
      <c r="F68" s="4">
        <f t="shared" si="5"/>
        <v>5</v>
      </c>
      <c r="G68" s="4">
        <f t="shared" si="6"/>
        <v>9</v>
      </c>
      <c r="H68" s="4" t="s">
        <v>1061</v>
      </c>
      <c r="I68" s="9" t="s">
        <v>1060</v>
      </c>
      <c r="J68" s="10" t="s">
        <v>1060</v>
      </c>
      <c r="K68" s="9" t="s">
        <v>1060</v>
      </c>
      <c r="L68" s="9" t="s">
        <v>1060</v>
      </c>
      <c r="M68" s="10" t="s">
        <v>1061</v>
      </c>
      <c r="N68" s="10" t="s">
        <v>1061</v>
      </c>
      <c r="O68" s="10" t="s">
        <v>1061</v>
      </c>
      <c r="P68" s="11" t="s">
        <v>1061</v>
      </c>
      <c r="Q68" s="10" t="s">
        <v>1061</v>
      </c>
      <c r="R68" s="12" t="s">
        <v>1061</v>
      </c>
      <c r="S68" s="12" t="s">
        <v>1061</v>
      </c>
      <c r="T68" s="12" t="s">
        <v>1061</v>
      </c>
      <c r="U68" s="13" t="s">
        <v>1060</v>
      </c>
      <c r="V68" s="10" t="s">
        <v>1061</v>
      </c>
    </row>
    <row r="69" spans="1:22" ht="27">
      <c r="A69" s="6">
        <v>94</v>
      </c>
      <c r="B69" s="7" t="s">
        <v>1066</v>
      </c>
      <c r="C69" s="10"/>
      <c r="D69" s="8" t="str">
        <f t="shared" si="4"/>
        <v>银杏二萜内酯葡胺注射液</v>
      </c>
      <c r="E69" s="8" t="e">
        <f>VLOOKUP(D69,[2]Sheet1!$F$3:$I$45,4,FALSE)</f>
        <v>#N/A</v>
      </c>
      <c r="F69" s="4">
        <f t="shared" si="5"/>
        <v>5</v>
      </c>
      <c r="G69" s="4">
        <f t="shared" si="6"/>
        <v>9</v>
      </c>
      <c r="H69" s="4" t="s">
        <v>1061</v>
      </c>
      <c r="I69" s="9" t="s">
        <v>1060</v>
      </c>
      <c r="J69" s="10" t="s">
        <v>1060</v>
      </c>
      <c r="K69" s="9" t="s">
        <v>1060</v>
      </c>
      <c r="L69" s="9" t="s">
        <v>1060</v>
      </c>
      <c r="M69" s="10" t="s">
        <v>1061</v>
      </c>
      <c r="N69" s="10" t="s">
        <v>1061</v>
      </c>
      <c r="O69" s="10" t="s">
        <v>1061</v>
      </c>
      <c r="P69" s="11" t="s">
        <v>1061</v>
      </c>
      <c r="Q69" s="10" t="s">
        <v>1061</v>
      </c>
      <c r="R69" s="12" t="s">
        <v>1061</v>
      </c>
      <c r="S69" s="12" t="s">
        <v>1061</v>
      </c>
      <c r="T69" s="12" t="s">
        <v>1061</v>
      </c>
      <c r="U69" s="13" t="s">
        <v>1060</v>
      </c>
      <c r="V69" s="10" t="s">
        <v>1061</v>
      </c>
    </row>
    <row r="70" spans="1:22" ht="15">
      <c r="A70" s="6">
        <v>95</v>
      </c>
      <c r="B70" s="7" t="s">
        <v>139</v>
      </c>
      <c r="C70" s="10"/>
      <c r="D70" s="8" t="str">
        <f t="shared" si="4"/>
        <v>复方黄黛片</v>
      </c>
      <c r="E70" s="8" t="str">
        <f>VLOOKUP(D70,[1]总表!$E$3:$H$3034,4,FALSE)</f>
        <v>各种恶性肿瘤</v>
      </c>
      <c r="F70" s="4">
        <f t="shared" si="5"/>
        <v>14</v>
      </c>
      <c r="G70" s="4">
        <f t="shared" si="6"/>
        <v>1</v>
      </c>
      <c r="H70" s="4" t="s">
        <v>1060</v>
      </c>
      <c r="I70" s="9" t="s">
        <v>1060</v>
      </c>
      <c r="J70" s="10" t="s">
        <v>1060</v>
      </c>
      <c r="K70" s="9" t="s">
        <v>1060</v>
      </c>
      <c r="L70" s="9" t="s">
        <v>1060</v>
      </c>
      <c r="M70" s="10" t="s">
        <v>1060</v>
      </c>
      <c r="N70" s="10" t="s">
        <v>1060</v>
      </c>
      <c r="O70" s="10" t="s">
        <v>1060</v>
      </c>
      <c r="P70" s="11" t="s">
        <v>1061</v>
      </c>
      <c r="Q70" s="10" t="s">
        <v>1060</v>
      </c>
      <c r="R70" s="12" t="s">
        <v>1060</v>
      </c>
      <c r="S70" s="12" t="s">
        <v>1060</v>
      </c>
      <c r="T70" s="12" t="s">
        <v>1060</v>
      </c>
      <c r="U70" s="13" t="s">
        <v>1060</v>
      </c>
      <c r="V70" s="10" t="s">
        <v>1060</v>
      </c>
    </row>
    <row r="71" spans="1:22" ht="15">
      <c r="A71" s="6">
        <v>96</v>
      </c>
      <c r="B71" s="7" t="s">
        <v>133</v>
      </c>
      <c r="C71" s="10"/>
      <c r="D71" s="8" t="str">
        <f t="shared" si="4"/>
        <v>参一胶囊</v>
      </c>
      <c r="E71" s="8" t="str">
        <f>VLOOKUP(D71,[1]总表!$E$3:$H$3034,4,FALSE)</f>
        <v>各种恶性肿瘤</v>
      </c>
      <c r="F71" s="4">
        <f t="shared" si="5"/>
        <v>14</v>
      </c>
      <c r="G71" s="4">
        <f t="shared" si="6"/>
        <v>1</v>
      </c>
      <c r="H71" s="4" t="s">
        <v>1060</v>
      </c>
      <c r="I71" s="9" t="s">
        <v>1060</v>
      </c>
      <c r="J71" s="10" t="s">
        <v>1060</v>
      </c>
      <c r="K71" s="9" t="s">
        <v>1060</v>
      </c>
      <c r="L71" s="9" t="s">
        <v>1060</v>
      </c>
      <c r="M71" s="10" t="s">
        <v>1060</v>
      </c>
      <c r="N71" s="10" t="s">
        <v>1060</v>
      </c>
      <c r="O71" s="10" t="s">
        <v>1060</v>
      </c>
      <c r="P71" s="11" t="s">
        <v>1061</v>
      </c>
      <c r="Q71" s="10" t="s">
        <v>1060</v>
      </c>
      <c r="R71" s="12" t="s">
        <v>1060</v>
      </c>
      <c r="S71" s="12" t="s">
        <v>1060</v>
      </c>
      <c r="T71" s="12" t="s">
        <v>1060</v>
      </c>
      <c r="U71" s="13" t="s">
        <v>1060</v>
      </c>
      <c r="V71" s="10" t="s">
        <v>1060</v>
      </c>
    </row>
    <row r="72" spans="1:22" ht="15">
      <c r="A72" s="6">
        <v>97</v>
      </c>
      <c r="B72" s="7" t="s">
        <v>1067</v>
      </c>
      <c r="C72" s="10"/>
      <c r="D72" s="8" t="str">
        <f t="shared" si="4"/>
        <v>注射用黄芪多糖</v>
      </c>
      <c r="E72" s="8" t="e">
        <f>VLOOKUP(D72,[2]Sheet1!$F$3:$I$45,4,FALSE)</f>
        <v>#N/A</v>
      </c>
      <c r="F72" s="4">
        <f t="shared" si="5"/>
        <v>5</v>
      </c>
      <c r="G72" s="4">
        <f t="shared" si="6"/>
        <v>9</v>
      </c>
      <c r="H72" s="4" t="s">
        <v>1061</v>
      </c>
      <c r="I72" s="9" t="s">
        <v>1060</v>
      </c>
      <c r="J72" s="10" t="s">
        <v>1060</v>
      </c>
      <c r="K72" s="9" t="s">
        <v>1060</v>
      </c>
      <c r="L72" s="9" t="s">
        <v>1060</v>
      </c>
      <c r="M72" s="10" t="s">
        <v>1061</v>
      </c>
      <c r="N72" s="10" t="s">
        <v>1061</v>
      </c>
      <c r="O72" s="10" t="s">
        <v>1061</v>
      </c>
      <c r="P72" s="11" t="s">
        <v>1061</v>
      </c>
      <c r="Q72" s="10" t="s">
        <v>1061</v>
      </c>
      <c r="R72" s="12" t="s">
        <v>1061</v>
      </c>
      <c r="S72" s="12" t="s">
        <v>1061</v>
      </c>
      <c r="T72" s="12" t="s">
        <v>1061</v>
      </c>
      <c r="U72" s="13" t="s">
        <v>1060</v>
      </c>
      <c r="V72" s="10" t="s">
        <v>1061</v>
      </c>
    </row>
    <row r="73" spans="1:22" ht="27">
      <c r="A73" s="6">
        <v>99</v>
      </c>
      <c r="B73" s="7" t="s">
        <v>54</v>
      </c>
      <c r="C73" s="8" t="s">
        <v>18</v>
      </c>
      <c r="D73" s="8" t="str">
        <f t="shared" si="4"/>
        <v>西妥昔单抗注射剂</v>
      </c>
      <c r="E73" s="8" t="str">
        <f>VLOOKUP(D73,[1]总表!$E$3:$H$3034,4,FALSE)</f>
        <v>各种恶性肿瘤</v>
      </c>
      <c r="F73" s="4">
        <f t="shared" si="5"/>
        <v>15</v>
      </c>
      <c r="G73" s="4">
        <f t="shared" si="6"/>
        <v>0</v>
      </c>
      <c r="H73" s="4" t="s">
        <v>1060</v>
      </c>
      <c r="I73" s="9" t="s">
        <v>1060</v>
      </c>
      <c r="J73" s="10" t="s">
        <v>1060</v>
      </c>
      <c r="K73" s="9" t="s">
        <v>1060</v>
      </c>
      <c r="L73" s="9" t="s">
        <v>1060</v>
      </c>
      <c r="M73" s="10" t="s">
        <v>1060</v>
      </c>
      <c r="N73" s="10" t="s">
        <v>1060</v>
      </c>
      <c r="O73" s="10" t="s">
        <v>1060</v>
      </c>
      <c r="P73" s="11" t="s">
        <v>1060</v>
      </c>
      <c r="Q73" s="10" t="s">
        <v>1060</v>
      </c>
      <c r="R73" s="12" t="s">
        <v>1060</v>
      </c>
      <c r="S73" s="12" t="s">
        <v>1060</v>
      </c>
      <c r="T73" s="12" t="s">
        <v>1060</v>
      </c>
      <c r="U73" s="13" t="s">
        <v>1060</v>
      </c>
      <c r="V73" s="10" t="s">
        <v>1060</v>
      </c>
    </row>
    <row r="74" spans="1:22" ht="27">
      <c r="A74" s="6">
        <v>100</v>
      </c>
      <c r="B74" s="7" t="s">
        <v>22</v>
      </c>
      <c r="C74" s="8" t="s">
        <v>6</v>
      </c>
      <c r="D74" s="8" t="str">
        <f t="shared" si="4"/>
        <v>奥希替尼口服常释剂型</v>
      </c>
      <c r="E74" s="8" t="str">
        <f>VLOOKUP(D74,[1]总表!$E$3:$H$3034,4,FALSE)</f>
        <v>各种恶性肿瘤</v>
      </c>
      <c r="F74" s="4">
        <f t="shared" si="5"/>
        <v>15</v>
      </c>
      <c r="G74" s="4">
        <f t="shared" si="6"/>
        <v>0</v>
      </c>
      <c r="H74" s="4" t="s">
        <v>1060</v>
      </c>
      <c r="I74" s="9" t="s">
        <v>1060</v>
      </c>
      <c r="J74" s="10" t="s">
        <v>1060</v>
      </c>
      <c r="K74" s="9" t="s">
        <v>1060</v>
      </c>
      <c r="L74" s="9" t="s">
        <v>1060</v>
      </c>
      <c r="M74" s="10" t="s">
        <v>1060</v>
      </c>
      <c r="N74" s="10" t="s">
        <v>1060</v>
      </c>
      <c r="O74" s="10" t="s">
        <v>1060</v>
      </c>
      <c r="P74" s="11" t="s">
        <v>1060</v>
      </c>
      <c r="Q74" s="10" t="s">
        <v>1060</v>
      </c>
      <c r="R74" s="12" t="s">
        <v>1060</v>
      </c>
      <c r="S74" s="12" t="s">
        <v>1060</v>
      </c>
      <c r="T74" s="12" t="s">
        <v>1060</v>
      </c>
      <c r="U74" s="13" t="s">
        <v>1060</v>
      </c>
      <c r="V74" s="10" t="s">
        <v>1060</v>
      </c>
    </row>
    <row r="75" spans="1:22" ht="27">
      <c r="A75" s="6">
        <v>101</v>
      </c>
      <c r="B75" s="7" t="s">
        <v>20</v>
      </c>
      <c r="C75" s="8" t="s">
        <v>6</v>
      </c>
      <c r="D75" s="8" t="str">
        <f t="shared" si="4"/>
        <v>安罗替尼口服常释剂型</v>
      </c>
      <c r="E75" s="8" t="str">
        <f>VLOOKUP(D75,[1]总表!$E$3:$H$3034,4,FALSE)</f>
        <v>各种恶性肿瘤</v>
      </c>
      <c r="F75" s="4">
        <f t="shared" si="5"/>
        <v>15</v>
      </c>
      <c r="G75" s="4">
        <f t="shared" si="6"/>
        <v>0</v>
      </c>
      <c r="H75" s="4" t="s">
        <v>1060</v>
      </c>
      <c r="I75" s="9" t="s">
        <v>1060</v>
      </c>
      <c r="J75" s="10" t="s">
        <v>1060</v>
      </c>
      <c r="K75" s="9" t="s">
        <v>1060</v>
      </c>
      <c r="L75" s="9" t="s">
        <v>1060</v>
      </c>
      <c r="M75" s="10" t="s">
        <v>1060</v>
      </c>
      <c r="N75" s="10" t="s">
        <v>1060</v>
      </c>
      <c r="O75" s="10" t="s">
        <v>1060</v>
      </c>
      <c r="P75" s="11" t="s">
        <v>1060</v>
      </c>
      <c r="Q75" s="10" t="s">
        <v>1060</v>
      </c>
      <c r="R75" s="12" t="s">
        <v>1060</v>
      </c>
      <c r="S75" s="12" t="s">
        <v>1060</v>
      </c>
      <c r="T75" s="12" t="s">
        <v>1060</v>
      </c>
      <c r="U75" s="13" t="s">
        <v>1060</v>
      </c>
      <c r="V75" s="10" t="s">
        <v>1060</v>
      </c>
    </row>
    <row r="76" spans="1:22" ht="27">
      <c r="A76" s="6">
        <v>102</v>
      </c>
      <c r="B76" s="7" t="s">
        <v>70</v>
      </c>
      <c r="C76" s="8" t="s">
        <v>6</v>
      </c>
      <c r="D76" s="8" t="str">
        <f t="shared" si="4"/>
        <v>克唑替尼口服常释剂型</v>
      </c>
      <c r="E76" s="8" t="str">
        <f>VLOOKUP(D76,[1]总表!$E$3:$H$3034,4,FALSE)</f>
        <v>各种恶性肿瘤</v>
      </c>
      <c r="F76" s="4">
        <f t="shared" si="5"/>
        <v>15</v>
      </c>
      <c r="G76" s="4">
        <f t="shared" si="6"/>
        <v>0</v>
      </c>
      <c r="H76" s="4" t="s">
        <v>1060</v>
      </c>
      <c r="I76" s="9" t="s">
        <v>1060</v>
      </c>
      <c r="J76" s="10" t="s">
        <v>1060</v>
      </c>
      <c r="K76" s="9" t="s">
        <v>1060</v>
      </c>
      <c r="L76" s="9" t="s">
        <v>1060</v>
      </c>
      <c r="M76" s="10" t="s">
        <v>1060</v>
      </c>
      <c r="N76" s="10" t="s">
        <v>1060</v>
      </c>
      <c r="O76" s="10" t="s">
        <v>1060</v>
      </c>
      <c r="P76" s="11" t="s">
        <v>1060</v>
      </c>
      <c r="Q76" s="10" t="s">
        <v>1060</v>
      </c>
      <c r="R76" s="12" t="s">
        <v>1060</v>
      </c>
      <c r="S76" s="12" t="s">
        <v>1060</v>
      </c>
      <c r="T76" s="12" t="s">
        <v>1060</v>
      </c>
      <c r="U76" s="13" t="s">
        <v>1060</v>
      </c>
      <c r="V76" s="10" t="s">
        <v>1060</v>
      </c>
    </row>
    <row r="77" spans="1:22" ht="27">
      <c r="A77" s="6">
        <v>103</v>
      </c>
      <c r="B77" s="7" t="s">
        <v>99</v>
      </c>
      <c r="C77" s="8" t="s">
        <v>6</v>
      </c>
      <c r="D77" s="8" t="str">
        <f t="shared" si="4"/>
        <v>塞瑞替尼口服常释剂型</v>
      </c>
      <c r="E77" s="8" t="str">
        <f>VLOOKUP(D77,[1]总表!$E$3:$H$3034,4,FALSE)</f>
        <v>各种恶性肿瘤</v>
      </c>
      <c r="F77" s="4">
        <f t="shared" si="5"/>
        <v>15</v>
      </c>
      <c r="G77" s="4">
        <f t="shared" si="6"/>
        <v>0</v>
      </c>
      <c r="H77" s="4" t="s">
        <v>1060</v>
      </c>
      <c r="I77" s="9" t="s">
        <v>1060</v>
      </c>
      <c r="J77" s="10" t="s">
        <v>1060</v>
      </c>
      <c r="K77" s="9" t="s">
        <v>1060</v>
      </c>
      <c r="L77" s="9" t="s">
        <v>1060</v>
      </c>
      <c r="M77" s="10" t="s">
        <v>1060</v>
      </c>
      <c r="N77" s="10" t="s">
        <v>1060</v>
      </c>
      <c r="O77" s="10" t="s">
        <v>1060</v>
      </c>
      <c r="P77" s="11" t="s">
        <v>1060</v>
      </c>
      <c r="Q77" s="10" t="s">
        <v>1060</v>
      </c>
      <c r="R77" s="12" t="s">
        <v>1060</v>
      </c>
      <c r="S77" s="12" t="s">
        <v>1060</v>
      </c>
      <c r="T77" s="12" t="s">
        <v>1060</v>
      </c>
      <c r="U77" s="13" t="s">
        <v>1060</v>
      </c>
      <c r="V77" s="10" t="s">
        <v>1060</v>
      </c>
    </row>
    <row r="78" spans="1:22" ht="27">
      <c r="A78" s="6">
        <v>104</v>
      </c>
      <c r="B78" s="7" t="s">
        <v>96</v>
      </c>
      <c r="C78" s="8" t="s">
        <v>6</v>
      </c>
      <c r="D78" s="8" t="str">
        <f t="shared" si="4"/>
        <v>培唑帕尼口服常释剂型</v>
      </c>
      <c r="E78" s="8" t="str">
        <f>VLOOKUP(D78,[1]总表!$E$3:$H$3034,4,FALSE)</f>
        <v>各种恶性肿瘤</v>
      </c>
      <c r="F78" s="4">
        <f t="shared" si="5"/>
        <v>15</v>
      </c>
      <c r="G78" s="4">
        <f t="shared" si="6"/>
        <v>0</v>
      </c>
      <c r="H78" s="4" t="s">
        <v>1060</v>
      </c>
      <c r="I78" s="9" t="s">
        <v>1060</v>
      </c>
      <c r="J78" s="10" t="s">
        <v>1060</v>
      </c>
      <c r="K78" s="9" t="s">
        <v>1060</v>
      </c>
      <c r="L78" s="9" t="s">
        <v>1060</v>
      </c>
      <c r="M78" s="10" t="s">
        <v>1060</v>
      </c>
      <c r="N78" s="10" t="s">
        <v>1060</v>
      </c>
      <c r="O78" s="10" t="s">
        <v>1060</v>
      </c>
      <c r="P78" s="11" t="s">
        <v>1060</v>
      </c>
      <c r="Q78" s="10" t="s">
        <v>1060</v>
      </c>
      <c r="R78" s="12" t="s">
        <v>1060</v>
      </c>
      <c r="S78" s="12" t="s">
        <v>1060</v>
      </c>
      <c r="T78" s="12" t="s">
        <v>1060</v>
      </c>
      <c r="U78" s="13" t="s">
        <v>1060</v>
      </c>
      <c r="V78" s="10" t="s">
        <v>1060</v>
      </c>
    </row>
    <row r="79" spans="1:22" ht="27">
      <c r="A79" s="6">
        <v>105</v>
      </c>
      <c r="B79" s="7" t="s">
        <v>13</v>
      </c>
      <c r="C79" s="8" t="s">
        <v>6</v>
      </c>
      <c r="D79" s="8" t="str">
        <f t="shared" si="4"/>
        <v>阿昔替尼口服常释剂型</v>
      </c>
      <c r="E79" s="8" t="str">
        <f>VLOOKUP(D79,[1]总表!$E$3:$H$3034,4,FALSE)</f>
        <v>各种恶性肿瘤</v>
      </c>
      <c r="F79" s="4">
        <f t="shared" si="5"/>
        <v>15</v>
      </c>
      <c r="G79" s="4">
        <f t="shared" si="6"/>
        <v>0</v>
      </c>
      <c r="H79" s="4" t="s">
        <v>1060</v>
      </c>
      <c r="I79" s="9" t="s">
        <v>1060</v>
      </c>
      <c r="J79" s="10" t="s">
        <v>1060</v>
      </c>
      <c r="K79" s="9" t="s">
        <v>1060</v>
      </c>
      <c r="L79" s="9" t="s">
        <v>1060</v>
      </c>
      <c r="M79" s="10" t="s">
        <v>1060</v>
      </c>
      <c r="N79" s="10" t="s">
        <v>1060</v>
      </c>
      <c r="O79" s="10" t="s">
        <v>1060</v>
      </c>
      <c r="P79" s="11" t="s">
        <v>1060</v>
      </c>
      <c r="Q79" s="10" t="s">
        <v>1060</v>
      </c>
      <c r="R79" s="12" t="s">
        <v>1060</v>
      </c>
      <c r="S79" s="12" t="s">
        <v>1060</v>
      </c>
      <c r="T79" s="12" t="s">
        <v>1060</v>
      </c>
      <c r="U79" s="13" t="s">
        <v>1060</v>
      </c>
      <c r="V79" s="10" t="s">
        <v>1060</v>
      </c>
    </row>
    <row r="80" spans="1:22" ht="27">
      <c r="A80" s="6">
        <v>106</v>
      </c>
      <c r="B80" s="7" t="s">
        <v>98</v>
      </c>
      <c r="C80" s="8" t="s">
        <v>6</v>
      </c>
      <c r="D80" s="8" t="str">
        <f t="shared" si="4"/>
        <v>瑞戈非尼口服常释剂型</v>
      </c>
      <c r="E80" s="8" t="str">
        <f>VLOOKUP(D80,[1]总表!$E$3:$H$3034,4,FALSE)</f>
        <v>各种恶性肿瘤</v>
      </c>
      <c r="F80" s="4">
        <f t="shared" si="5"/>
        <v>15</v>
      </c>
      <c r="G80" s="4">
        <f t="shared" si="6"/>
        <v>0</v>
      </c>
      <c r="H80" s="4" t="s">
        <v>1060</v>
      </c>
      <c r="I80" s="9" t="s">
        <v>1060</v>
      </c>
      <c r="J80" s="10" t="s">
        <v>1060</v>
      </c>
      <c r="K80" s="9" t="s">
        <v>1060</v>
      </c>
      <c r="L80" s="9" t="s">
        <v>1060</v>
      </c>
      <c r="M80" s="10" t="s">
        <v>1060</v>
      </c>
      <c r="N80" s="10" t="s">
        <v>1060</v>
      </c>
      <c r="O80" s="10" t="s">
        <v>1060</v>
      </c>
      <c r="P80" s="11" t="s">
        <v>1060</v>
      </c>
      <c r="Q80" s="10" t="s">
        <v>1060</v>
      </c>
      <c r="R80" s="12" t="s">
        <v>1060</v>
      </c>
      <c r="S80" s="12" t="s">
        <v>1060</v>
      </c>
      <c r="T80" s="12" t="s">
        <v>1060</v>
      </c>
      <c r="U80" s="13" t="s">
        <v>1060</v>
      </c>
      <c r="V80" s="10" t="s">
        <v>1060</v>
      </c>
    </row>
    <row r="81" spans="1:22" ht="27">
      <c r="A81" s="6">
        <v>107</v>
      </c>
      <c r="B81" s="7" t="s">
        <v>93</v>
      </c>
      <c r="C81" s="8" t="s">
        <v>6</v>
      </c>
      <c r="D81" s="8" t="str">
        <f t="shared" si="4"/>
        <v>尼洛替尼口服常释剂型</v>
      </c>
      <c r="E81" s="8" t="str">
        <f>VLOOKUP(D81,[1]总表!$E$3:$H$3034,4,FALSE)</f>
        <v>各种恶性肿瘤</v>
      </c>
      <c r="F81" s="4">
        <f t="shared" si="5"/>
        <v>15</v>
      </c>
      <c r="G81" s="4">
        <f t="shared" si="6"/>
        <v>0</v>
      </c>
      <c r="H81" s="4" t="s">
        <v>1060</v>
      </c>
      <c r="I81" s="9" t="s">
        <v>1060</v>
      </c>
      <c r="J81" s="10" t="s">
        <v>1060</v>
      </c>
      <c r="K81" s="9" t="s">
        <v>1060</v>
      </c>
      <c r="L81" s="9" t="s">
        <v>1060</v>
      </c>
      <c r="M81" s="10" t="s">
        <v>1060</v>
      </c>
      <c r="N81" s="10" t="s">
        <v>1060</v>
      </c>
      <c r="O81" s="10" t="s">
        <v>1060</v>
      </c>
      <c r="P81" s="11" t="s">
        <v>1060</v>
      </c>
      <c r="Q81" s="10" t="s">
        <v>1060</v>
      </c>
      <c r="R81" s="12" t="s">
        <v>1060</v>
      </c>
      <c r="S81" s="12" t="s">
        <v>1060</v>
      </c>
      <c r="T81" s="12" t="s">
        <v>1060</v>
      </c>
      <c r="U81" s="13" t="s">
        <v>1060</v>
      </c>
      <c r="V81" s="10" t="s">
        <v>1060</v>
      </c>
    </row>
    <row r="82" spans="1:22" ht="27">
      <c r="A82" s="6">
        <v>108</v>
      </c>
      <c r="B82" s="7" t="s">
        <v>119</v>
      </c>
      <c r="C82" s="8" t="s">
        <v>6</v>
      </c>
      <c r="D82" s="8" t="str">
        <f t="shared" si="4"/>
        <v>伊布替尼口服常释剂型</v>
      </c>
      <c r="E82" s="8" t="str">
        <f>VLOOKUP(D82,[1]总表!$E$3:$H$3034,4,FALSE)</f>
        <v>各种恶性肿瘤</v>
      </c>
      <c r="F82" s="4">
        <f t="shared" si="5"/>
        <v>15</v>
      </c>
      <c r="G82" s="4">
        <f t="shared" si="6"/>
        <v>0</v>
      </c>
      <c r="H82" s="4" t="s">
        <v>1060</v>
      </c>
      <c r="I82" s="9" t="s">
        <v>1060</v>
      </c>
      <c r="J82" s="10" t="s">
        <v>1060</v>
      </c>
      <c r="K82" s="9" t="s">
        <v>1060</v>
      </c>
      <c r="L82" s="9" t="s">
        <v>1060</v>
      </c>
      <c r="M82" s="10" t="s">
        <v>1060</v>
      </c>
      <c r="N82" s="10" t="s">
        <v>1060</v>
      </c>
      <c r="O82" s="10" t="s">
        <v>1060</v>
      </c>
      <c r="P82" s="11" t="s">
        <v>1060</v>
      </c>
      <c r="Q82" s="10" t="s">
        <v>1060</v>
      </c>
      <c r="R82" s="12" t="s">
        <v>1060</v>
      </c>
      <c r="S82" s="12" t="s">
        <v>1060</v>
      </c>
      <c r="T82" s="12" t="s">
        <v>1060</v>
      </c>
      <c r="U82" s="13" t="s">
        <v>1060</v>
      </c>
      <c r="V82" s="10" t="s">
        <v>1060</v>
      </c>
    </row>
    <row r="83" spans="1:22" ht="27">
      <c r="A83" s="6">
        <v>109</v>
      </c>
      <c r="B83" s="7" t="s">
        <v>113</v>
      </c>
      <c r="C83" s="8" t="s">
        <v>6</v>
      </c>
      <c r="D83" s="8" t="str">
        <f t="shared" si="4"/>
        <v>维莫非尼口服常释剂型</v>
      </c>
      <c r="E83" s="8" t="str">
        <f>VLOOKUP(D83,[1]总表!$E$3:$H$3034,4,FALSE)</f>
        <v>各种恶性肿瘤</v>
      </c>
      <c r="F83" s="4">
        <f t="shared" si="5"/>
        <v>15</v>
      </c>
      <c r="G83" s="4">
        <f t="shared" si="6"/>
        <v>0</v>
      </c>
      <c r="H83" s="4" t="s">
        <v>1060</v>
      </c>
      <c r="I83" s="9" t="s">
        <v>1060</v>
      </c>
      <c r="J83" s="10" t="s">
        <v>1060</v>
      </c>
      <c r="K83" s="9" t="s">
        <v>1060</v>
      </c>
      <c r="L83" s="9" t="s">
        <v>1060</v>
      </c>
      <c r="M83" s="10" t="s">
        <v>1060</v>
      </c>
      <c r="N83" s="10" t="s">
        <v>1060</v>
      </c>
      <c r="O83" s="10" t="s">
        <v>1060</v>
      </c>
      <c r="P83" s="11" t="s">
        <v>1060</v>
      </c>
      <c r="Q83" s="10" t="s">
        <v>1060</v>
      </c>
      <c r="R83" s="12" t="s">
        <v>1060</v>
      </c>
      <c r="S83" s="12" t="s">
        <v>1060</v>
      </c>
      <c r="T83" s="12" t="s">
        <v>1060</v>
      </c>
      <c r="U83" s="13" t="s">
        <v>1060</v>
      </c>
      <c r="V83" s="10" t="s">
        <v>1060</v>
      </c>
    </row>
    <row r="84" spans="1:22" ht="27">
      <c r="A84" s="6">
        <v>110</v>
      </c>
      <c r="B84" s="7" t="s">
        <v>120</v>
      </c>
      <c r="C84" s="8" t="s">
        <v>6</v>
      </c>
      <c r="D84" s="8" t="str">
        <f t="shared" si="4"/>
        <v>伊沙佐米口服常释剂型</v>
      </c>
      <c r="E84" s="8" t="str">
        <f>VLOOKUP(D84,[1]总表!$E$3:$H$3034,4,FALSE)</f>
        <v>各种恶性肿瘤</v>
      </c>
      <c r="F84" s="4">
        <f t="shared" si="5"/>
        <v>15</v>
      </c>
      <c r="G84" s="4">
        <f t="shared" si="6"/>
        <v>0</v>
      </c>
      <c r="H84" s="4" t="s">
        <v>1060</v>
      </c>
      <c r="I84" s="9" t="s">
        <v>1060</v>
      </c>
      <c r="J84" s="10" t="s">
        <v>1060</v>
      </c>
      <c r="K84" s="9" t="s">
        <v>1060</v>
      </c>
      <c r="L84" s="9" t="s">
        <v>1060</v>
      </c>
      <c r="M84" s="10" t="s">
        <v>1060</v>
      </c>
      <c r="N84" s="10" t="s">
        <v>1060</v>
      </c>
      <c r="O84" s="10" t="s">
        <v>1060</v>
      </c>
      <c r="P84" s="11" t="s">
        <v>1060</v>
      </c>
      <c r="Q84" s="10" t="s">
        <v>1060</v>
      </c>
      <c r="R84" s="12" t="s">
        <v>1060</v>
      </c>
      <c r="S84" s="12" t="s">
        <v>1060</v>
      </c>
      <c r="T84" s="12" t="s">
        <v>1060</v>
      </c>
      <c r="U84" s="13" t="s">
        <v>1060</v>
      </c>
      <c r="V84" s="10" t="s">
        <v>1060</v>
      </c>
    </row>
    <row r="85" spans="1:22" ht="27">
      <c r="A85" s="6">
        <v>112</v>
      </c>
      <c r="B85" s="7" t="s">
        <v>62</v>
      </c>
      <c r="C85" s="8" t="s">
        <v>6</v>
      </c>
      <c r="D85" s="8" t="str">
        <f t="shared" ref="D85:D132" si="7">B85&amp;C85</f>
        <v>伏诺拉生口服常释剂型</v>
      </c>
      <c r="E85" s="8" t="e">
        <f>VLOOKUP(D85,[2]Sheet1!$F$3:$I$45,4,FALSE)</f>
        <v>#N/A</v>
      </c>
      <c r="F85" s="4">
        <f t="shared" ref="F85:F132" si="8">COUNTIF(H85:V85,"是")</f>
        <v>5</v>
      </c>
      <c r="G85" s="4">
        <f t="shared" ref="G85:G132" si="9">COUNTIF(I85:W85,"否")</f>
        <v>9</v>
      </c>
      <c r="H85" s="4" t="s">
        <v>1061</v>
      </c>
      <c r="I85" s="9" t="s">
        <v>1060</v>
      </c>
      <c r="J85" s="10" t="s">
        <v>1060</v>
      </c>
      <c r="K85" s="9" t="s">
        <v>1060</v>
      </c>
      <c r="L85" s="9" t="s">
        <v>1060</v>
      </c>
      <c r="M85" s="10" t="s">
        <v>1061</v>
      </c>
      <c r="N85" s="10" t="s">
        <v>1061</v>
      </c>
      <c r="O85" s="10" t="s">
        <v>1061</v>
      </c>
      <c r="P85" s="11" t="s">
        <v>1061</v>
      </c>
      <c r="Q85" s="10" t="s">
        <v>1061</v>
      </c>
      <c r="R85" s="12" t="s">
        <v>1061</v>
      </c>
      <c r="S85" s="12" t="s">
        <v>1061</v>
      </c>
      <c r="T85" s="12" t="s">
        <v>1061</v>
      </c>
      <c r="U85" s="13" t="s">
        <v>1060</v>
      </c>
      <c r="V85" s="10" t="s">
        <v>1061</v>
      </c>
    </row>
    <row r="86" spans="1:22" ht="27">
      <c r="A86" s="6">
        <v>113</v>
      </c>
      <c r="B86" s="7" t="s">
        <v>87</v>
      </c>
      <c r="C86" s="8" t="s">
        <v>4</v>
      </c>
      <c r="D86" s="8" t="str">
        <f t="shared" si="7"/>
        <v>门冬氨酸鸟氨酸颗粒剂</v>
      </c>
      <c r="E86" s="8" t="e">
        <f>VLOOKUP(D86,[2]Sheet1!$F$3:$I$45,4,FALSE)</f>
        <v>#N/A</v>
      </c>
      <c r="F86" s="4">
        <f t="shared" si="8"/>
        <v>13</v>
      </c>
      <c r="G86" s="4">
        <f t="shared" si="9"/>
        <v>2</v>
      </c>
      <c r="H86" s="4" t="s">
        <v>1060</v>
      </c>
      <c r="I86" s="9" t="s">
        <v>1060</v>
      </c>
      <c r="J86" s="10" t="s">
        <v>1060</v>
      </c>
      <c r="K86" s="9" t="s">
        <v>1060</v>
      </c>
      <c r="L86" s="9" t="s">
        <v>1060</v>
      </c>
      <c r="M86" s="10" t="s">
        <v>1060</v>
      </c>
      <c r="N86" s="10" t="s">
        <v>1060</v>
      </c>
      <c r="O86" s="10" t="s">
        <v>1060</v>
      </c>
      <c r="P86" s="11" t="s">
        <v>1061</v>
      </c>
      <c r="Q86" s="10" t="s">
        <v>1060</v>
      </c>
      <c r="R86" s="12" t="s">
        <v>1060</v>
      </c>
      <c r="S86" s="12" t="s">
        <v>1060</v>
      </c>
      <c r="T86" s="12" t="s">
        <v>1060</v>
      </c>
      <c r="U86" s="13" t="s">
        <v>1060</v>
      </c>
      <c r="V86" s="10" t="s">
        <v>1061</v>
      </c>
    </row>
    <row r="87" spans="1:22" ht="27">
      <c r="A87" s="6">
        <v>114</v>
      </c>
      <c r="B87" s="7" t="s">
        <v>78</v>
      </c>
      <c r="C87" s="8" t="s">
        <v>6</v>
      </c>
      <c r="D87" s="8" t="str">
        <f t="shared" si="7"/>
        <v>利那洛肽口服常释剂型</v>
      </c>
      <c r="E87" s="8" t="e">
        <f>VLOOKUP(D87,[2]Sheet1!$F$3:$I$45,4,FALSE)</f>
        <v>#N/A</v>
      </c>
      <c r="F87" s="4">
        <f t="shared" si="8"/>
        <v>6</v>
      </c>
      <c r="G87" s="4">
        <f t="shared" si="9"/>
        <v>9</v>
      </c>
      <c r="H87" s="4" t="s">
        <v>1060</v>
      </c>
      <c r="I87" s="9" t="s">
        <v>1060</v>
      </c>
      <c r="J87" s="10" t="s">
        <v>1060</v>
      </c>
      <c r="K87" s="9" t="s">
        <v>1060</v>
      </c>
      <c r="L87" s="9" t="s">
        <v>1060</v>
      </c>
      <c r="M87" s="10" t="s">
        <v>1061</v>
      </c>
      <c r="N87" s="10" t="s">
        <v>1061</v>
      </c>
      <c r="O87" s="10" t="s">
        <v>1061</v>
      </c>
      <c r="P87" s="11" t="s">
        <v>1061</v>
      </c>
      <c r="Q87" s="10" t="s">
        <v>1061</v>
      </c>
      <c r="R87" s="12" t="s">
        <v>1061</v>
      </c>
      <c r="S87" s="12" t="s">
        <v>1061</v>
      </c>
      <c r="T87" s="12" t="s">
        <v>1061</v>
      </c>
      <c r="U87" s="13" t="s">
        <v>1060</v>
      </c>
      <c r="V87" s="10" t="s">
        <v>1061</v>
      </c>
    </row>
    <row r="88" spans="1:22" ht="27">
      <c r="A88" s="6">
        <v>115</v>
      </c>
      <c r="B88" s="7" t="s">
        <v>45</v>
      </c>
      <c r="C88" s="8" t="s">
        <v>18</v>
      </c>
      <c r="D88" s="8" t="str">
        <f t="shared" si="7"/>
        <v>德谷门冬双胰岛素注射剂</v>
      </c>
      <c r="E88" s="8" t="e">
        <f>VLOOKUP(D88,[2]Sheet1!$F$3:$I$45,4,FALSE)</f>
        <v>#N/A</v>
      </c>
      <c r="F88" s="4">
        <f t="shared" si="8"/>
        <v>13</v>
      </c>
      <c r="G88" s="4">
        <f t="shared" si="9"/>
        <v>2</v>
      </c>
      <c r="H88" s="4" t="s">
        <v>1060</v>
      </c>
      <c r="I88" s="9" t="s">
        <v>1060</v>
      </c>
      <c r="J88" s="10" t="s">
        <v>1060</v>
      </c>
      <c r="K88" s="9" t="s">
        <v>1060</v>
      </c>
      <c r="L88" s="9" t="s">
        <v>1060</v>
      </c>
      <c r="M88" s="10" t="s">
        <v>1060</v>
      </c>
      <c r="N88" s="10" t="s">
        <v>1060</v>
      </c>
      <c r="O88" s="10" t="s">
        <v>1061</v>
      </c>
      <c r="P88" s="11" t="s">
        <v>1060</v>
      </c>
      <c r="Q88" s="10" t="s">
        <v>1060</v>
      </c>
      <c r="R88" s="12" t="s">
        <v>1060</v>
      </c>
      <c r="S88" s="12" t="s">
        <v>1060</v>
      </c>
      <c r="T88" s="12" t="s">
        <v>1060</v>
      </c>
      <c r="U88" s="13" t="s">
        <v>1060</v>
      </c>
      <c r="V88" s="10" t="s">
        <v>1061</v>
      </c>
    </row>
    <row r="89" spans="1:22" ht="15">
      <c r="A89" s="6">
        <v>116</v>
      </c>
      <c r="B89" s="7" t="s">
        <v>25</v>
      </c>
      <c r="C89" s="8" t="s">
        <v>18</v>
      </c>
      <c r="D89" s="8" t="str">
        <f t="shared" si="7"/>
        <v>贝那鲁肽注射剂</v>
      </c>
      <c r="E89" s="8" t="e">
        <f>VLOOKUP(D89,[2]Sheet1!$F$3:$I$45,4,FALSE)</f>
        <v>#N/A</v>
      </c>
      <c r="F89" s="4">
        <f t="shared" si="8"/>
        <v>12</v>
      </c>
      <c r="G89" s="4">
        <f t="shared" si="9"/>
        <v>3</v>
      </c>
      <c r="H89" s="4" t="s">
        <v>1060</v>
      </c>
      <c r="I89" s="9" t="s">
        <v>1060</v>
      </c>
      <c r="J89" s="10" t="s">
        <v>1060</v>
      </c>
      <c r="K89" s="9" t="s">
        <v>1060</v>
      </c>
      <c r="L89" s="9" t="s">
        <v>1060</v>
      </c>
      <c r="M89" s="10" t="s">
        <v>1060</v>
      </c>
      <c r="N89" s="10" t="s">
        <v>1060</v>
      </c>
      <c r="O89" s="10" t="s">
        <v>1061</v>
      </c>
      <c r="P89" s="11" t="s">
        <v>1061</v>
      </c>
      <c r="Q89" s="10" t="s">
        <v>1060</v>
      </c>
      <c r="R89" s="12" t="s">
        <v>1060</v>
      </c>
      <c r="S89" s="12" t="s">
        <v>1060</v>
      </c>
      <c r="T89" s="12" t="s">
        <v>1060</v>
      </c>
      <c r="U89" s="13" t="s">
        <v>1060</v>
      </c>
      <c r="V89" s="10" t="s">
        <v>1061</v>
      </c>
    </row>
    <row r="90" spans="1:22" ht="15">
      <c r="A90" s="6">
        <v>117</v>
      </c>
      <c r="B90" s="7" t="s">
        <v>52</v>
      </c>
      <c r="C90" s="8" t="s">
        <v>18</v>
      </c>
      <c r="D90" s="8" t="str">
        <f t="shared" si="7"/>
        <v>度拉糖肽注射剂</v>
      </c>
      <c r="E90" s="8" t="e">
        <f>VLOOKUP(D90,[2]Sheet1!$F$3:$I$45,4,FALSE)</f>
        <v>#N/A</v>
      </c>
      <c r="F90" s="4">
        <f t="shared" si="8"/>
        <v>13</v>
      </c>
      <c r="G90" s="4">
        <f t="shared" si="9"/>
        <v>2</v>
      </c>
      <c r="H90" s="4" t="s">
        <v>1060</v>
      </c>
      <c r="I90" s="9" t="s">
        <v>1060</v>
      </c>
      <c r="J90" s="10" t="s">
        <v>1060</v>
      </c>
      <c r="K90" s="9" t="s">
        <v>1060</v>
      </c>
      <c r="L90" s="9" t="s">
        <v>1060</v>
      </c>
      <c r="M90" s="10" t="s">
        <v>1060</v>
      </c>
      <c r="N90" s="10" t="s">
        <v>1060</v>
      </c>
      <c r="O90" s="10" t="s">
        <v>1061</v>
      </c>
      <c r="P90" s="11" t="s">
        <v>1060</v>
      </c>
      <c r="Q90" s="10" t="s">
        <v>1060</v>
      </c>
      <c r="R90" s="12" t="s">
        <v>1060</v>
      </c>
      <c r="S90" s="12" t="s">
        <v>1060</v>
      </c>
      <c r="T90" s="12" t="s">
        <v>1060</v>
      </c>
      <c r="U90" s="13" t="s">
        <v>1060</v>
      </c>
      <c r="V90" s="10" t="s">
        <v>1061</v>
      </c>
    </row>
    <row r="91" spans="1:22" ht="27">
      <c r="A91" s="6">
        <v>118</v>
      </c>
      <c r="B91" s="7" t="s">
        <v>67</v>
      </c>
      <c r="C91" s="8" t="s">
        <v>18</v>
      </c>
      <c r="D91" s="8" t="str">
        <f t="shared" si="7"/>
        <v>聚乙二醇洛塞那肽注射剂</v>
      </c>
      <c r="E91" s="8" t="e">
        <f>VLOOKUP(D91,[2]Sheet1!$F$3:$I$45,4,FALSE)</f>
        <v>#N/A</v>
      </c>
      <c r="F91" s="4">
        <f t="shared" si="8"/>
        <v>13</v>
      </c>
      <c r="G91" s="4">
        <f t="shared" si="9"/>
        <v>2</v>
      </c>
      <c r="H91" s="4" t="s">
        <v>1060</v>
      </c>
      <c r="I91" s="9" t="s">
        <v>1060</v>
      </c>
      <c r="J91" s="10" t="s">
        <v>1060</v>
      </c>
      <c r="K91" s="9" t="s">
        <v>1060</v>
      </c>
      <c r="L91" s="9" t="s">
        <v>1060</v>
      </c>
      <c r="M91" s="10" t="s">
        <v>1060</v>
      </c>
      <c r="N91" s="10" t="s">
        <v>1060</v>
      </c>
      <c r="O91" s="10" t="s">
        <v>1061</v>
      </c>
      <c r="P91" s="11" t="s">
        <v>1060</v>
      </c>
      <c r="Q91" s="10" t="s">
        <v>1060</v>
      </c>
      <c r="R91" s="12" t="s">
        <v>1060</v>
      </c>
      <c r="S91" s="12" t="s">
        <v>1060</v>
      </c>
      <c r="T91" s="12" t="s">
        <v>1060</v>
      </c>
      <c r="U91" s="13" t="s">
        <v>1060</v>
      </c>
      <c r="V91" s="10" t="s">
        <v>1061</v>
      </c>
    </row>
    <row r="92" spans="1:22" ht="27">
      <c r="A92" s="6">
        <v>119</v>
      </c>
      <c r="B92" s="7" t="s">
        <v>19</v>
      </c>
      <c r="C92" s="8" t="s">
        <v>6</v>
      </c>
      <c r="D92" s="8" t="str">
        <f t="shared" si="7"/>
        <v>艾托格列净口服常释剂型</v>
      </c>
      <c r="E92" s="8" t="e">
        <f>VLOOKUP(D92,[2]Sheet1!$F$3:$I$45,4,FALSE)</f>
        <v>#N/A</v>
      </c>
      <c r="F92" s="4">
        <f t="shared" si="8"/>
        <v>9</v>
      </c>
      <c r="G92" s="4">
        <f t="shared" si="9"/>
        <v>6</v>
      </c>
      <c r="H92" s="4" t="s">
        <v>1060</v>
      </c>
      <c r="I92" s="9" t="s">
        <v>1060</v>
      </c>
      <c r="J92" s="10" t="s">
        <v>1060</v>
      </c>
      <c r="K92" s="9" t="s">
        <v>1060</v>
      </c>
      <c r="L92" s="9" t="s">
        <v>1060</v>
      </c>
      <c r="M92" s="10" t="s">
        <v>1060</v>
      </c>
      <c r="N92" s="10" t="s">
        <v>1060</v>
      </c>
      <c r="O92" s="10" t="s">
        <v>1061</v>
      </c>
      <c r="P92" s="11" t="s">
        <v>1061</v>
      </c>
      <c r="Q92" s="10" t="s">
        <v>1060</v>
      </c>
      <c r="R92" s="12" t="s">
        <v>1061</v>
      </c>
      <c r="S92" s="12" t="s">
        <v>1061</v>
      </c>
      <c r="T92" s="12" t="s">
        <v>1061</v>
      </c>
      <c r="U92" s="13" t="s">
        <v>1060</v>
      </c>
      <c r="V92" s="10" t="s">
        <v>1061</v>
      </c>
    </row>
    <row r="93" spans="1:22" ht="27">
      <c r="A93" s="6">
        <v>120</v>
      </c>
      <c r="B93" s="7" t="s">
        <v>122</v>
      </c>
      <c r="C93" s="8" t="s">
        <v>6</v>
      </c>
      <c r="D93" s="8" t="str">
        <f t="shared" si="7"/>
        <v>乙酰左卡尼汀口服常释剂型</v>
      </c>
      <c r="E93" s="8" t="e">
        <f>VLOOKUP(D93,[2]Sheet1!$F$3:$I$45,4,FALSE)</f>
        <v>#N/A</v>
      </c>
      <c r="F93" s="4">
        <f t="shared" si="8"/>
        <v>9</v>
      </c>
      <c r="G93" s="4">
        <f t="shared" si="9"/>
        <v>6</v>
      </c>
      <c r="H93" s="4" t="s">
        <v>1060</v>
      </c>
      <c r="I93" s="9" t="s">
        <v>1060</v>
      </c>
      <c r="J93" s="10" t="s">
        <v>1060</v>
      </c>
      <c r="K93" s="9" t="s">
        <v>1060</v>
      </c>
      <c r="L93" s="9" t="s">
        <v>1060</v>
      </c>
      <c r="M93" s="10" t="s">
        <v>1060</v>
      </c>
      <c r="N93" s="10" t="s">
        <v>1060</v>
      </c>
      <c r="O93" s="10" t="s">
        <v>1061</v>
      </c>
      <c r="P93" s="11" t="s">
        <v>1061</v>
      </c>
      <c r="Q93" s="10" t="s">
        <v>1060</v>
      </c>
      <c r="R93" s="12" t="s">
        <v>1061</v>
      </c>
      <c r="S93" s="12" t="s">
        <v>1061</v>
      </c>
      <c r="T93" s="12" t="s">
        <v>1061</v>
      </c>
      <c r="U93" s="13" t="s">
        <v>1060</v>
      </c>
      <c r="V93" s="10" t="s">
        <v>1061</v>
      </c>
    </row>
    <row r="94" spans="1:22" ht="27">
      <c r="A94" s="6">
        <v>122</v>
      </c>
      <c r="B94" s="7" t="s">
        <v>84</v>
      </c>
      <c r="C94" s="8" t="s">
        <v>6</v>
      </c>
      <c r="D94" s="8" t="str">
        <f t="shared" si="7"/>
        <v>铝镁匹林(Ⅱ)口服常释剂型</v>
      </c>
      <c r="E94" s="8" t="e">
        <f>VLOOKUP(D94,[2]Sheet1!$F$3:$I$45,4,FALSE)</f>
        <v>#N/A</v>
      </c>
      <c r="F94" s="4">
        <f t="shared" si="8"/>
        <v>5</v>
      </c>
      <c r="G94" s="4">
        <f t="shared" si="9"/>
        <v>9</v>
      </c>
      <c r="H94" s="4" t="s">
        <v>1061</v>
      </c>
      <c r="I94" s="9" t="s">
        <v>1060</v>
      </c>
      <c r="J94" s="10" t="s">
        <v>1060</v>
      </c>
      <c r="K94" s="9" t="s">
        <v>1060</v>
      </c>
      <c r="L94" s="9" t="s">
        <v>1060</v>
      </c>
      <c r="M94" s="10" t="s">
        <v>1061</v>
      </c>
      <c r="N94" s="10" t="s">
        <v>1061</v>
      </c>
      <c r="O94" s="10" t="s">
        <v>1061</v>
      </c>
      <c r="P94" s="11" t="s">
        <v>1061</v>
      </c>
      <c r="Q94" s="10" t="s">
        <v>1061</v>
      </c>
      <c r="R94" s="12" t="s">
        <v>1061</v>
      </c>
      <c r="S94" s="12" t="s">
        <v>1061</v>
      </c>
      <c r="T94" s="12" t="s">
        <v>1061</v>
      </c>
      <c r="U94" s="13" t="s">
        <v>1060</v>
      </c>
      <c r="V94" s="10" t="s">
        <v>1061</v>
      </c>
    </row>
    <row r="95" spans="1:22" ht="27">
      <c r="A95" s="6">
        <v>124</v>
      </c>
      <c r="B95" s="7" t="s">
        <v>14</v>
      </c>
      <c r="C95" s="8" t="s">
        <v>6</v>
      </c>
      <c r="D95" s="8" t="str">
        <f t="shared" si="7"/>
        <v>艾多沙班口服常释剂型</v>
      </c>
      <c r="E95" s="8" t="e">
        <f>VLOOKUP(D95,[2]Sheet1!$F$3:$I$45,4,FALSE)</f>
        <v>#N/A</v>
      </c>
      <c r="F95" s="4">
        <f t="shared" si="8"/>
        <v>5</v>
      </c>
      <c r="G95" s="4">
        <f t="shared" si="9"/>
        <v>9</v>
      </c>
      <c r="H95" s="4" t="s">
        <v>1061</v>
      </c>
      <c r="I95" s="9" t="s">
        <v>1060</v>
      </c>
      <c r="J95" s="10" t="s">
        <v>1060</v>
      </c>
      <c r="K95" s="9" t="s">
        <v>1060</v>
      </c>
      <c r="L95" s="9" t="s">
        <v>1060</v>
      </c>
      <c r="M95" s="10" t="s">
        <v>1061</v>
      </c>
      <c r="N95" s="10" t="s">
        <v>1061</v>
      </c>
      <c r="O95" s="10" t="s">
        <v>1061</v>
      </c>
      <c r="P95" s="11" t="s">
        <v>1061</v>
      </c>
      <c r="Q95" s="10" t="s">
        <v>1061</v>
      </c>
      <c r="R95" s="12" t="s">
        <v>1061</v>
      </c>
      <c r="S95" s="12" t="s">
        <v>1061</v>
      </c>
      <c r="T95" s="12" t="s">
        <v>1061</v>
      </c>
      <c r="U95" s="13" t="s">
        <v>1060</v>
      </c>
      <c r="V95" s="10" t="s">
        <v>1061</v>
      </c>
    </row>
    <row r="96" spans="1:22" ht="27">
      <c r="A96" s="6">
        <v>125</v>
      </c>
      <c r="B96" s="7" t="s">
        <v>5</v>
      </c>
      <c r="C96" s="8" t="s">
        <v>6</v>
      </c>
      <c r="D96" s="8" t="str">
        <f t="shared" si="7"/>
        <v>阿伐曲泊帕口服常释剂型</v>
      </c>
      <c r="E96" s="8" t="e">
        <f>VLOOKUP(D96,[2]Sheet1!$F$3:$I$45,4,FALSE)</f>
        <v>#N/A</v>
      </c>
      <c r="F96" s="4">
        <f t="shared" si="8"/>
        <v>5</v>
      </c>
      <c r="G96" s="4">
        <f t="shared" si="9"/>
        <v>9</v>
      </c>
      <c r="H96" s="4" t="s">
        <v>1061</v>
      </c>
      <c r="I96" s="9" t="s">
        <v>1060</v>
      </c>
      <c r="J96" s="10" t="s">
        <v>1060</v>
      </c>
      <c r="K96" s="9" t="s">
        <v>1060</v>
      </c>
      <c r="L96" s="9" t="s">
        <v>1060</v>
      </c>
      <c r="M96" s="10" t="s">
        <v>1061</v>
      </c>
      <c r="N96" s="10" t="s">
        <v>1061</v>
      </c>
      <c r="O96" s="10" t="s">
        <v>1061</v>
      </c>
      <c r="P96" s="11" t="s">
        <v>1061</v>
      </c>
      <c r="Q96" s="10" t="s">
        <v>1061</v>
      </c>
      <c r="R96" s="12" t="s">
        <v>1061</v>
      </c>
      <c r="S96" s="12" t="s">
        <v>1061</v>
      </c>
      <c r="T96" s="12" t="s">
        <v>1061</v>
      </c>
      <c r="U96" s="13" t="s">
        <v>1060</v>
      </c>
      <c r="V96" s="10" t="s">
        <v>1061</v>
      </c>
    </row>
    <row r="97" spans="1:22" ht="15">
      <c r="A97" s="6">
        <v>128</v>
      </c>
      <c r="B97" s="7" t="s">
        <v>26</v>
      </c>
      <c r="C97" s="8" t="s">
        <v>27</v>
      </c>
      <c r="D97" s="8" t="str">
        <f t="shared" si="7"/>
        <v>本维莫德乳膏剂</v>
      </c>
      <c r="E97" s="8" t="e">
        <f>VLOOKUP(D97,[2]Sheet1!$F$3:$I$45,4,FALSE)</f>
        <v>#N/A</v>
      </c>
      <c r="F97" s="4">
        <f t="shared" si="8"/>
        <v>13</v>
      </c>
      <c r="G97" s="4">
        <f t="shared" si="9"/>
        <v>2</v>
      </c>
      <c r="H97" s="4" t="s">
        <v>1060</v>
      </c>
      <c r="I97" s="9" t="s">
        <v>1060</v>
      </c>
      <c r="J97" s="10" t="s">
        <v>1060</v>
      </c>
      <c r="K97" s="9" t="s">
        <v>1060</v>
      </c>
      <c r="L97" s="9" t="s">
        <v>1060</v>
      </c>
      <c r="M97" s="10" t="s">
        <v>1060</v>
      </c>
      <c r="N97" s="10" t="s">
        <v>1060</v>
      </c>
      <c r="O97" s="10" t="s">
        <v>1060</v>
      </c>
      <c r="P97" s="11" t="s">
        <v>1061</v>
      </c>
      <c r="Q97" s="10" t="s">
        <v>1060</v>
      </c>
      <c r="R97" s="12" t="s">
        <v>1060</v>
      </c>
      <c r="S97" s="12" t="s">
        <v>1060</v>
      </c>
      <c r="T97" s="12" t="s">
        <v>1060</v>
      </c>
      <c r="U97" s="13" t="s">
        <v>1060</v>
      </c>
      <c r="V97" s="10" t="s">
        <v>1061</v>
      </c>
    </row>
    <row r="98" spans="1:22" ht="27">
      <c r="A98" s="6">
        <v>129</v>
      </c>
      <c r="B98" s="7" t="s">
        <v>56</v>
      </c>
      <c r="C98" s="8" t="s">
        <v>18</v>
      </c>
      <c r="D98" s="8" t="str">
        <f t="shared" si="7"/>
        <v>度普利尤单抗注射剂</v>
      </c>
      <c r="E98" s="8" t="e">
        <f>VLOOKUP(D98,[2]Sheet1!$F$3:$I$45,4,FALSE)</f>
        <v>#N/A</v>
      </c>
      <c r="F98" s="4">
        <f t="shared" si="8"/>
        <v>5</v>
      </c>
      <c r="G98" s="4">
        <f t="shared" si="9"/>
        <v>9</v>
      </c>
      <c r="H98" s="4" t="s">
        <v>1061</v>
      </c>
      <c r="I98" s="9" t="s">
        <v>1060</v>
      </c>
      <c r="J98" s="10" t="s">
        <v>1060</v>
      </c>
      <c r="K98" s="9" t="s">
        <v>1060</v>
      </c>
      <c r="L98" s="9" t="s">
        <v>1060</v>
      </c>
      <c r="M98" s="10" t="s">
        <v>1061</v>
      </c>
      <c r="N98" s="10" t="s">
        <v>1061</v>
      </c>
      <c r="O98" s="10" t="s">
        <v>1061</v>
      </c>
      <c r="P98" s="11" t="s">
        <v>1061</v>
      </c>
      <c r="Q98" s="10" t="s">
        <v>1061</v>
      </c>
      <c r="R98" s="12" t="s">
        <v>1061</v>
      </c>
      <c r="S98" s="12" t="s">
        <v>1061</v>
      </c>
      <c r="T98" s="12" t="s">
        <v>1061</v>
      </c>
      <c r="U98" s="13" t="s">
        <v>1060</v>
      </c>
      <c r="V98" s="10" t="s">
        <v>1061</v>
      </c>
    </row>
    <row r="99" spans="1:22" ht="27">
      <c r="A99" s="6">
        <v>130</v>
      </c>
      <c r="B99" s="7" t="s">
        <v>88</v>
      </c>
      <c r="C99" s="8" t="s">
        <v>72</v>
      </c>
      <c r="D99" s="8" t="str">
        <f t="shared" si="7"/>
        <v>米拉贝隆缓释控释剂型</v>
      </c>
      <c r="E99" s="8" t="e">
        <f>VLOOKUP(D99,[2]Sheet1!$F$3:$I$45,4,FALSE)</f>
        <v>#N/A</v>
      </c>
      <c r="F99" s="4">
        <f t="shared" si="8"/>
        <v>5</v>
      </c>
      <c r="G99" s="4">
        <f t="shared" si="9"/>
        <v>9</v>
      </c>
      <c r="H99" s="4" t="s">
        <v>1061</v>
      </c>
      <c r="I99" s="9" t="s">
        <v>1060</v>
      </c>
      <c r="J99" s="10" t="s">
        <v>1060</v>
      </c>
      <c r="K99" s="9" t="s">
        <v>1060</v>
      </c>
      <c r="L99" s="9" t="s">
        <v>1060</v>
      </c>
      <c r="M99" s="10" t="s">
        <v>1061</v>
      </c>
      <c r="N99" s="10" t="s">
        <v>1061</v>
      </c>
      <c r="O99" s="10" t="s">
        <v>1061</v>
      </c>
      <c r="P99" s="11" t="s">
        <v>1061</v>
      </c>
      <c r="Q99" s="10" t="s">
        <v>1061</v>
      </c>
      <c r="R99" s="12" t="s">
        <v>1061</v>
      </c>
      <c r="S99" s="12" t="s">
        <v>1061</v>
      </c>
      <c r="T99" s="12" t="s">
        <v>1061</v>
      </c>
      <c r="U99" s="13" t="s">
        <v>1060</v>
      </c>
      <c r="V99" s="10" t="s">
        <v>1061</v>
      </c>
    </row>
    <row r="100" spans="1:22" ht="27">
      <c r="A100" s="6">
        <v>132</v>
      </c>
      <c r="B100" s="7" t="s">
        <v>117</v>
      </c>
      <c r="C100" s="8" t="s">
        <v>6</v>
      </c>
      <c r="D100" s="8" t="str">
        <f t="shared" si="7"/>
        <v>西他沙星口服常释剂型</v>
      </c>
      <c r="E100" s="8" t="e">
        <f>VLOOKUP(D100,[2]Sheet1!$F$3:$I$45,4,FALSE)</f>
        <v>#N/A</v>
      </c>
      <c r="F100" s="4">
        <f t="shared" si="8"/>
        <v>5</v>
      </c>
      <c r="G100" s="4">
        <f t="shared" si="9"/>
        <v>9</v>
      </c>
      <c r="H100" s="4" t="s">
        <v>1061</v>
      </c>
      <c r="I100" s="9" t="s">
        <v>1060</v>
      </c>
      <c r="J100" s="10" t="s">
        <v>1060</v>
      </c>
      <c r="K100" s="9" t="s">
        <v>1060</v>
      </c>
      <c r="L100" s="9" t="s">
        <v>1060</v>
      </c>
      <c r="M100" s="10" t="s">
        <v>1061</v>
      </c>
      <c r="N100" s="10" t="s">
        <v>1061</v>
      </c>
      <c r="O100" s="10" t="s">
        <v>1061</v>
      </c>
      <c r="P100" s="11" t="s">
        <v>1061</v>
      </c>
      <c r="Q100" s="10" t="s">
        <v>1061</v>
      </c>
      <c r="R100" s="12" t="s">
        <v>1061</v>
      </c>
      <c r="S100" s="12" t="s">
        <v>1061</v>
      </c>
      <c r="T100" s="12" t="s">
        <v>1061</v>
      </c>
      <c r="U100" s="13" t="s">
        <v>1060</v>
      </c>
      <c r="V100" s="10" t="s">
        <v>1061</v>
      </c>
    </row>
    <row r="101" spans="1:22" ht="27">
      <c r="A101" s="6">
        <v>133</v>
      </c>
      <c r="B101" s="7" t="s">
        <v>118</v>
      </c>
      <c r="C101" s="8" t="s">
        <v>4</v>
      </c>
      <c r="D101" s="8" t="str">
        <f t="shared" si="7"/>
        <v>小儿法罗培南颗粒剂</v>
      </c>
      <c r="E101" s="8" t="e">
        <f>VLOOKUP(D101,[2]Sheet1!$F$3:$I$45,4,FALSE)</f>
        <v>#N/A</v>
      </c>
      <c r="F101" s="4">
        <f t="shared" si="8"/>
        <v>5</v>
      </c>
      <c r="G101" s="4">
        <f t="shared" si="9"/>
        <v>9</v>
      </c>
      <c r="H101" s="4" t="s">
        <v>1061</v>
      </c>
      <c r="I101" s="9" t="s">
        <v>1060</v>
      </c>
      <c r="J101" s="10" t="s">
        <v>1060</v>
      </c>
      <c r="K101" s="9" t="s">
        <v>1060</v>
      </c>
      <c r="L101" s="9" t="s">
        <v>1060</v>
      </c>
      <c r="M101" s="10" t="s">
        <v>1061</v>
      </c>
      <c r="N101" s="10" t="s">
        <v>1061</v>
      </c>
      <c r="O101" s="10" t="s">
        <v>1061</v>
      </c>
      <c r="P101" s="11" t="s">
        <v>1061</v>
      </c>
      <c r="Q101" s="10" t="s">
        <v>1061</v>
      </c>
      <c r="R101" s="12" t="s">
        <v>1061</v>
      </c>
      <c r="S101" s="12" t="s">
        <v>1061</v>
      </c>
      <c r="T101" s="12" t="s">
        <v>1061</v>
      </c>
      <c r="U101" s="13" t="s">
        <v>1060</v>
      </c>
      <c r="V101" s="10" t="s">
        <v>1061</v>
      </c>
    </row>
    <row r="102" spans="1:22" ht="27">
      <c r="A102" s="6">
        <v>134</v>
      </c>
      <c r="B102" s="7" t="s">
        <v>111</v>
      </c>
      <c r="C102" s="8" t="s">
        <v>4</v>
      </c>
      <c r="D102" s="8" t="str">
        <f t="shared" si="7"/>
        <v>头孢托仑匹酯颗粒剂</v>
      </c>
      <c r="E102" s="8" t="e">
        <f>VLOOKUP(D102,[2]Sheet1!$F$3:$I$45,4,FALSE)</f>
        <v>#N/A</v>
      </c>
      <c r="F102" s="4">
        <f t="shared" si="8"/>
        <v>5</v>
      </c>
      <c r="G102" s="4">
        <f t="shared" si="9"/>
        <v>9</v>
      </c>
      <c r="H102" s="4" t="s">
        <v>1061</v>
      </c>
      <c r="I102" s="9" t="s">
        <v>1060</v>
      </c>
      <c r="J102" s="10" t="s">
        <v>1060</v>
      </c>
      <c r="K102" s="9" t="s">
        <v>1060</v>
      </c>
      <c r="L102" s="9" t="s">
        <v>1060</v>
      </c>
      <c r="M102" s="10" t="s">
        <v>1061</v>
      </c>
      <c r="N102" s="10" t="s">
        <v>1061</v>
      </c>
      <c r="O102" s="10" t="s">
        <v>1061</v>
      </c>
      <c r="P102" s="11" t="s">
        <v>1061</v>
      </c>
      <c r="Q102" s="10" t="s">
        <v>1061</v>
      </c>
      <c r="R102" s="12" t="s">
        <v>1061</v>
      </c>
      <c r="S102" s="12" t="s">
        <v>1061</v>
      </c>
      <c r="T102" s="12" t="s">
        <v>1061</v>
      </c>
      <c r="U102" s="13" t="s">
        <v>1060</v>
      </c>
      <c r="V102" s="10" t="s">
        <v>1061</v>
      </c>
    </row>
    <row r="103" spans="1:22" ht="27">
      <c r="A103" s="6">
        <v>135</v>
      </c>
      <c r="B103" s="7" t="s">
        <v>69</v>
      </c>
      <c r="C103" s="8" t="s">
        <v>6</v>
      </c>
      <c r="D103" s="8" t="str">
        <f t="shared" si="7"/>
        <v>可洛派韦口服常释剂型</v>
      </c>
      <c r="E103" s="8" t="e">
        <f>VLOOKUP(D103,[2]Sheet1!$F$3:$I$45,4,FALSE)</f>
        <v>#N/A</v>
      </c>
      <c r="F103" s="4">
        <f t="shared" si="8"/>
        <v>12</v>
      </c>
      <c r="G103" s="4">
        <f t="shared" si="9"/>
        <v>2</v>
      </c>
      <c r="H103" s="4" t="s">
        <v>1061</v>
      </c>
      <c r="I103" s="9" t="s">
        <v>1060</v>
      </c>
      <c r="J103" s="10" t="s">
        <v>1060</v>
      </c>
      <c r="K103" s="9" t="s">
        <v>1060</v>
      </c>
      <c r="L103" s="9" t="s">
        <v>1060</v>
      </c>
      <c r="M103" s="10" t="s">
        <v>1060</v>
      </c>
      <c r="N103" s="10" t="s">
        <v>1060</v>
      </c>
      <c r="O103" s="10" t="s">
        <v>1060</v>
      </c>
      <c r="P103" s="11" t="s">
        <v>1061</v>
      </c>
      <c r="Q103" s="10" t="s">
        <v>1060</v>
      </c>
      <c r="R103" s="12" t="s">
        <v>1060</v>
      </c>
      <c r="S103" s="12" t="s">
        <v>1060</v>
      </c>
      <c r="T103" s="12" t="s">
        <v>1060</v>
      </c>
      <c r="U103" s="13" t="s">
        <v>1060</v>
      </c>
      <c r="V103" s="10" t="s">
        <v>1061</v>
      </c>
    </row>
    <row r="104" spans="1:22" ht="40.5">
      <c r="A104" s="6">
        <v>136</v>
      </c>
      <c r="B104" s="7" t="s">
        <v>90</v>
      </c>
      <c r="C104" s="8" t="s">
        <v>6</v>
      </c>
      <c r="D104" s="8" t="str">
        <f t="shared" si="7"/>
        <v>奈韦拉平齐多拉米双夫定口服常释剂型</v>
      </c>
      <c r="E104" s="8" t="e">
        <f>VLOOKUP(D104,[2]Sheet1!$F$3:$I$45,4,FALSE)</f>
        <v>#N/A</v>
      </c>
      <c r="F104" s="4">
        <f t="shared" si="8"/>
        <v>5</v>
      </c>
      <c r="G104" s="4">
        <f t="shared" si="9"/>
        <v>9</v>
      </c>
      <c r="H104" s="4" t="s">
        <v>1061</v>
      </c>
      <c r="I104" s="9" t="s">
        <v>1060</v>
      </c>
      <c r="J104" s="10" t="s">
        <v>1060</v>
      </c>
      <c r="K104" s="9" t="s">
        <v>1060</v>
      </c>
      <c r="L104" s="9" t="s">
        <v>1060</v>
      </c>
      <c r="M104" s="10" t="s">
        <v>1061</v>
      </c>
      <c r="N104" s="10" t="s">
        <v>1061</v>
      </c>
      <c r="O104" s="10" t="s">
        <v>1061</v>
      </c>
      <c r="P104" s="11" t="s">
        <v>1061</v>
      </c>
      <c r="Q104" s="10" t="s">
        <v>1061</v>
      </c>
      <c r="R104" s="12" t="s">
        <v>1061</v>
      </c>
      <c r="S104" s="12" t="s">
        <v>1061</v>
      </c>
      <c r="T104" s="12" t="s">
        <v>1061</v>
      </c>
      <c r="U104" s="13" t="s">
        <v>1060</v>
      </c>
      <c r="V104" s="10" t="s">
        <v>1061</v>
      </c>
    </row>
    <row r="105" spans="1:22" ht="15">
      <c r="A105" s="6">
        <v>138</v>
      </c>
      <c r="B105" s="7" t="s">
        <v>3</v>
      </c>
      <c r="C105" s="8" t="s">
        <v>4</v>
      </c>
      <c r="D105" s="8" t="str">
        <f t="shared" si="7"/>
        <v>阿比多尔颗粒剂</v>
      </c>
      <c r="E105" s="8" t="e">
        <f>VLOOKUP(D105,[2]Sheet1!$F$3:$I$45,4,FALSE)</f>
        <v>#N/A</v>
      </c>
      <c r="F105" s="4">
        <f t="shared" si="8"/>
        <v>8</v>
      </c>
      <c r="G105" s="4">
        <f t="shared" si="9"/>
        <v>6</v>
      </c>
      <c r="H105" s="4" t="s">
        <v>1061</v>
      </c>
      <c r="I105" s="9" t="s">
        <v>1060</v>
      </c>
      <c r="J105" s="10" t="s">
        <v>1060</v>
      </c>
      <c r="K105" s="9" t="s">
        <v>1060</v>
      </c>
      <c r="L105" s="9" t="s">
        <v>1060</v>
      </c>
      <c r="M105" s="10" t="s">
        <v>1061</v>
      </c>
      <c r="N105" s="10" t="s">
        <v>1061</v>
      </c>
      <c r="O105" s="10" t="s">
        <v>1061</v>
      </c>
      <c r="P105" s="11" t="s">
        <v>1061</v>
      </c>
      <c r="Q105" s="10" t="s">
        <v>1061</v>
      </c>
      <c r="R105" s="12" t="s">
        <v>1060</v>
      </c>
      <c r="S105" s="12" t="s">
        <v>1060</v>
      </c>
      <c r="T105" s="12" t="s">
        <v>1060</v>
      </c>
      <c r="U105" s="13" t="s">
        <v>1060</v>
      </c>
      <c r="V105" s="10" t="s">
        <v>1061</v>
      </c>
    </row>
    <row r="106" spans="1:22" ht="27">
      <c r="A106" s="6">
        <v>139</v>
      </c>
      <c r="B106" s="7" t="s">
        <v>59</v>
      </c>
      <c r="C106" s="8" t="s">
        <v>6</v>
      </c>
      <c r="D106" s="8" t="str">
        <f t="shared" si="7"/>
        <v>法维拉韦(法匹拉韦)口服常释剂型</v>
      </c>
      <c r="E106" s="8" t="e">
        <f>VLOOKUP(D106,[2]Sheet1!$F$3:$I$45,4,FALSE)</f>
        <v>#N/A</v>
      </c>
      <c r="F106" s="4">
        <f t="shared" si="8"/>
        <v>5</v>
      </c>
      <c r="G106" s="4">
        <f t="shared" si="9"/>
        <v>9</v>
      </c>
      <c r="H106" s="4" t="s">
        <v>1061</v>
      </c>
      <c r="I106" s="9" t="s">
        <v>1060</v>
      </c>
      <c r="J106" s="10" t="s">
        <v>1060</v>
      </c>
      <c r="K106" s="9" t="s">
        <v>1060</v>
      </c>
      <c r="L106" s="9" t="s">
        <v>1060</v>
      </c>
      <c r="M106" s="10" t="s">
        <v>1061</v>
      </c>
      <c r="N106" s="10" t="s">
        <v>1061</v>
      </c>
      <c r="O106" s="10" t="s">
        <v>1061</v>
      </c>
      <c r="P106" s="11" t="s">
        <v>1061</v>
      </c>
      <c r="Q106" s="10" t="s">
        <v>1061</v>
      </c>
      <c r="R106" s="12" t="s">
        <v>1061</v>
      </c>
      <c r="S106" s="12" t="s">
        <v>1061</v>
      </c>
      <c r="T106" s="12" t="s">
        <v>1061</v>
      </c>
      <c r="U106" s="13" t="s">
        <v>1060</v>
      </c>
      <c r="V106" s="10" t="s">
        <v>1061</v>
      </c>
    </row>
    <row r="107" spans="1:22" ht="27">
      <c r="A107" s="6">
        <v>145</v>
      </c>
      <c r="B107" s="7" t="s">
        <v>63</v>
      </c>
      <c r="C107" s="8" t="s">
        <v>6</v>
      </c>
      <c r="D107" s="8" t="str">
        <f t="shared" si="7"/>
        <v>氟马替尼口服常释剂型</v>
      </c>
      <c r="E107" s="8" t="e">
        <f>VLOOKUP(D107,[2]Sheet1!$F$3:$I$45,4,FALSE)</f>
        <v>#N/A</v>
      </c>
      <c r="F107" s="4">
        <f t="shared" si="8"/>
        <v>14</v>
      </c>
      <c r="G107" s="4">
        <f t="shared" si="9"/>
        <v>1</v>
      </c>
      <c r="H107" s="4" t="s">
        <v>1060</v>
      </c>
      <c r="I107" s="9" t="s">
        <v>1060</v>
      </c>
      <c r="J107" s="10" t="s">
        <v>1060</v>
      </c>
      <c r="K107" s="9" t="s">
        <v>1060</v>
      </c>
      <c r="L107" s="9" t="s">
        <v>1060</v>
      </c>
      <c r="M107" s="10" t="s">
        <v>1060</v>
      </c>
      <c r="N107" s="10" t="s">
        <v>1060</v>
      </c>
      <c r="O107" s="10" t="s">
        <v>1060</v>
      </c>
      <c r="P107" s="11" t="s">
        <v>1060</v>
      </c>
      <c r="Q107" s="10" t="s">
        <v>1060</v>
      </c>
      <c r="R107" s="12" t="s">
        <v>1060</v>
      </c>
      <c r="S107" s="12" t="s">
        <v>1060</v>
      </c>
      <c r="T107" s="12" t="s">
        <v>1060</v>
      </c>
      <c r="U107" s="13" t="s">
        <v>1060</v>
      </c>
      <c r="V107" s="10" t="s">
        <v>1061</v>
      </c>
    </row>
    <row r="108" spans="1:22" ht="27">
      <c r="A108" s="6">
        <v>146</v>
      </c>
      <c r="B108" s="7" t="s">
        <v>11</v>
      </c>
      <c r="C108" s="8" t="s">
        <v>6</v>
      </c>
      <c r="D108" s="8" t="str">
        <f t="shared" si="7"/>
        <v>阿美替尼口服常释剂型</v>
      </c>
      <c r="E108" s="8" t="e">
        <f>VLOOKUP(D108,[2]Sheet1!$F$3:$I$45,4,FALSE)</f>
        <v>#N/A</v>
      </c>
      <c r="F108" s="4">
        <f t="shared" si="8"/>
        <v>14</v>
      </c>
      <c r="G108" s="4">
        <f t="shared" si="9"/>
        <v>1</v>
      </c>
      <c r="H108" s="4" t="s">
        <v>1060</v>
      </c>
      <c r="I108" s="9" t="s">
        <v>1060</v>
      </c>
      <c r="J108" s="10" t="s">
        <v>1060</v>
      </c>
      <c r="K108" s="9" t="s">
        <v>1060</v>
      </c>
      <c r="L108" s="9" t="s">
        <v>1060</v>
      </c>
      <c r="M108" s="10" t="s">
        <v>1060</v>
      </c>
      <c r="N108" s="10" t="s">
        <v>1060</v>
      </c>
      <c r="O108" s="10" t="s">
        <v>1060</v>
      </c>
      <c r="P108" s="11" t="s">
        <v>1060</v>
      </c>
      <c r="Q108" s="10" t="s">
        <v>1060</v>
      </c>
      <c r="R108" s="12" t="s">
        <v>1060</v>
      </c>
      <c r="S108" s="12" t="s">
        <v>1060</v>
      </c>
      <c r="T108" s="12" t="s">
        <v>1060</v>
      </c>
      <c r="U108" s="13" t="s">
        <v>1060</v>
      </c>
      <c r="V108" s="10" t="s">
        <v>1061</v>
      </c>
    </row>
    <row r="109" spans="1:22" ht="27">
      <c r="A109" s="6">
        <v>147</v>
      </c>
      <c r="B109" s="7" t="s">
        <v>125</v>
      </c>
      <c r="C109" s="8" t="s">
        <v>6</v>
      </c>
      <c r="D109" s="8" t="str">
        <f t="shared" si="7"/>
        <v>泽布替尼口服常释剂型</v>
      </c>
      <c r="E109" s="8" t="e">
        <f>VLOOKUP(D109,[2]Sheet1!$F$3:$I$45,4,FALSE)</f>
        <v>#N/A</v>
      </c>
      <c r="F109" s="4">
        <f t="shared" si="8"/>
        <v>14</v>
      </c>
      <c r="G109" s="4">
        <f t="shared" si="9"/>
        <v>1</v>
      </c>
      <c r="H109" s="4" t="s">
        <v>1060</v>
      </c>
      <c r="I109" s="9" t="s">
        <v>1060</v>
      </c>
      <c r="J109" s="10" t="s">
        <v>1060</v>
      </c>
      <c r="K109" s="9" t="s">
        <v>1060</v>
      </c>
      <c r="L109" s="9" t="s">
        <v>1060</v>
      </c>
      <c r="M109" s="10" t="s">
        <v>1060</v>
      </c>
      <c r="N109" s="10" t="s">
        <v>1060</v>
      </c>
      <c r="O109" s="10" t="s">
        <v>1060</v>
      </c>
      <c r="P109" s="11" t="s">
        <v>1060</v>
      </c>
      <c r="Q109" s="10" t="s">
        <v>1060</v>
      </c>
      <c r="R109" s="12" t="s">
        <v>1060</v>
      </c>
      <c r="S109" s="12" t="s">
        <v>1060</v>
      </c>
      <c r="T109" s="12" t="s">
        <v>1060</v>
      </c>
      <c r="U109" s="13" t="s">
        <v>1060</v>
      </c>
      <c r="V109" s="10" t="s">
        <v>1061</v>
      </c>
    </row>
    <row r="110" spans="1:22" ht="27">
      <c r="A110" s="6">
        <v>148</v>
      </c>
      <c r="B110" s="7" t="s">
        <v>97</v>
      </c>
      <c r="C110" s="8" t="s">
        <v>6</v>
      </c>
      <c r="D110" s="8" t="str">
        <f t="shared" si="7"/>
        <v>曲美替尼口服常释剂型</v>
      </c>
      <c r="E110" s="8" t="e">
        <f>VLOOKUP(D110,[2]Sheet1!$F$3:$I$45,4,FALSE)</f>
        <v>#N/A</v>
      </c>
      <c r="F110" s="4">
        <f t="shared" si="8"/>
        <v>14</v>
      </c>
      <c r="G110" s="4">
        <f t="shared" si="9"/>
        <v>1</v>
      </c>
      <c r="H110" s="4" t="s">
        <v>1060</v>
      </c>
      <c r="I110" s="9" t="s">
        <v>1060</v>
      </c>
      <c r="J110" s="10" t="s">
        <v>1060</v>
      </c>
      <c r="K110" s="9" t="s">
        <v>1060</v>
      </c>
      <c r="L110" s="9" t="s">
        <v>1060</v>
      </c>
      <c r="M110" s="10" t="s">
        <v>1060</v>
      </c>
      <c r="N110" s="10" t="s">
        <v>1060</v>
      </c>
      <c r="O110" s="10" t="s">
        <v>1060</v>
      </c>
      <c r="P110" s="11" t="s">
        <v>1060</v>
      </c>
      <c r="Q110" s="10" t="s">
        <v>1060</v>
      </c>
      <c r="R110" s="12" t="s">
        <v>1060</v>
      </c>
      <c r="S110" s="12" t="s">
        <v>1060</v>
      </c>
      <c r="T110" s="12" t="s">
        <v>1060</v>
      </c>
      <c r="U110" s="13" t="s">
        <v>1060</v>
      </c>
      <c r="V110" s="10" t="s">
        <v>1061</v>
      </c>
    </row>
    <row r="111" spans="1:22" ht="27">
      <c r="A111" s="6">
        <v>149</v>
      </c>
      <c r="B111" s="7" t="s">
        <v>43</v>
      </c>
      <c r="C111" s="8" t="s">
        <v>6</v>
      </c>
      <c r="D111" s="8" t="str">
        <f t="shared" si="7"/>
        <v>达拉非尼口服常释剂型</v>
      </c>
      <c r="E111" s="8" t="e">
        <f>VLOOKUP(D111,[2]Sheet1!$F$3:$I$45,4,FALSE)</f>
        <v>#N/A</v>
      </c>
      <c r="F111" s="4">
        <f t="shared" si="8"/>
        <v>14</v>
      </c>
      <c r="G111" s="4">
        <f t="shared" si="9"/>
        <v>1</v>
      </c>
      <c r="H111" s="4" t="s">
        <v>1060</v>
      </c>
      <c r="I111" s="9" t="s">
        <v>1060</v>
      </c>
      <c r="J111" s="10" t="s">
        <v>1060</v>
      </c>
      <c r="K111" s="9" t="s">
        <v>1060</v>
      </c>
      <c r="L111" s="9" t="s">
        <v>1060</v>
      </c>
      <c r="M111" s="10" t="s">
        <v>1060</v>
      </c>
      <c r="N111" s="10" t="s">
        <v>1060</v>
      </c>
      <c r="O111" s="10" t="s">
        <v>1060</v>
      </c>
      <c r="P111" s="11" t="s">
        <v>1060</v>
      </c>
      <c r="Q111" s="10" t="s">
        <v>1060</v>
      </c>
      <c r="R111" s="12" t="s">
        <v>1060</v>
      </c>
      <c r="S111" s="12" t="s">
        <v>1060</v>
      </c>
      <c r="T111" s="12" t="s">
        <v>1060</v>
      </c>
      <c r="U111" s="13" t="s">
        <v>1060</v>
      </c>
      <c r="V111" s="10" t="s">
        <v>1061</v>
      </c>
    </row>
    <row r="112" spans="1:22" ht="27">
      <c r="A112" s="6">
        <v>150</v>
      </c>
      <c r="B112" s="7" t="s">
        <v>82</v>
      </c>
      <c r="C112" s="8" t="s">
        <v>6</v>
      </c>
      <c r="D112" s="8" t="str">
        <f t="shared" si="7"/>
        <v>仑伐替尼口服常释剂型</v>
      </c>
      <c r="E112" s="8" t="e">
        <f>VLOOKUP(D112,[2]Sheet1!$F$3:$I$45,4,FALSE)</f>
        <v>#N/A</v>
      </c>
      <c r="F112" s="4">
        <f t="shared" si="8"/>
        <v>14</v>
      </c>
      <c r="G112" s="4">
        <f t="shared" si="9"/>
        <v>1</v>
      </c>
      <c r="H112" s="4" t="s">
        <v>1060</v>
      </c>
      <c r="I112" s="9" t="s">
        <v>1060</v>
      </c>
      <c r="J112" s="10" t="s">
        <v>1060</v>
      </c>
      <c r="K112" s="9" t="s">
        <v>1060</v>
      </c>
      <c r="L112" s="9" t="s">
        <v>1060</v>
      </c>
      <c r="M112" s="10" t="s">
        <v>1060</v>
      </c>
      <c r="N112" s="10" t="s">
        <v>1060</v>
      </c>
      <c r="O112" s="10" t="s">
        <v>1060</v>
      </c>
      <c r="P112" s="11" t="s">
        <v>1060</v>
      </c>
      <c r="Q112" s="10" t="s">
        <v>1060</v>
      </c>
      <c r="R112" s="12" t="s">
        <v>1060</v>
      </c>
      <c r="S112" s="12" t="s">
        <v>1060</v>
      </c>
      <c r="T112" s="12" t="s">
        <v>1060</v>
      </c>
      <c r="U112" s="13" t="s">
        <v>1060</v>
      </c>
      <c r="V112" s="10" t="s">
        <v>1061</v>
      </c>
    </row>
    <row r="113" spans="1:22" ht="27">
      <c r="A113" s="6">
        <v>151</v>
      </c>
      <c r="B113" s="7" t="s">
        <v>58</v>
      </c>
      <c r="C113" s="8" t="s">
        <v>6</v>
      </c>
      <c r="D113" s="8" t="str">
        <f t="shared" si="7"/>
        <v>恩扎卢胺口服常释剂型</v>
      </c>
      <c r="E113" s="8" t="e">
        <f>VLOOKUP(D113,[2]Sheet1!$F$3:$I$45,4,FALSE)</f>
        <v>#N/A</v>
      </c>
      <c r="F113" s="4">
        <f t="shared" si="8"/>
        <v>14</v>
      </c>
      <c r="G113" s="4">
        <f t="shared" si="9"/>
        <v>1</v>
      </c>
      <c r="H113" s="4" t="s">
        <v>1060</v>
      </c>
      <c r="I113" s="9" t="s">
        <v>1060</v>
      </c>
      <c r="J113" s="10" t="s">
        <v>1060</v>
      </c>
      <c r="K113" s="9" t="s">
        <v>1060</v>
      </c>
      <c r="L113" s="9" t="s">
        <v>1060</v>
      </c>
      <c r="M113" s="10" t="s">
        <v>1060</v>
      </c>
      <c r="N113" s="10" t="s">
        <v>1060</v>
      </c>
      <c r="O113" s="10" t="s">
        <v>1060</v>
      </c>
      <c r="P113" s="11" t="s">
        <v>1060</v>
      </c>
      <c r="Q113" s="10" t="s">
        <v>1060</v>
      </c>
      <c r="R113" s="12" t="s">
        <v>1060</v>
      </c>
      <c r="S113" s="12" t="s">
        <v>1060</v>
      </c>
      <c r="T113" s="12" t="s">
        <v>1060</v>
      </c>
      <c r="U113" s="13" t="s">
        <v>1060</v>
      </c>
      <c r="V113" s="10" t="s">
        <v>1061</v>
      </c>
    </row>
    <row r="114" spans="1:22" ht="27">
      <c r="A114" s="6">
        <v>152</v>
      </c>
      <c r="B114" s="7" t="s">
        <v>92</v>
      </c>
      <c r="C114" s="8" t="s">
        <v>6</v>
      </c>
      <c r="D114" s="8" t="str">
        <f t="shared" si="7"/>
        <v>尼拉帕利口服常释剂型</v>
      </c>
      <c r="E114" s="8" t="e">
        <f>VLOOKUP(D114,[2]Sheet1!$F$3:$I$45,4,FALSE)</f>
        <v>#N/A</v>
      </c>
      <c r="F114" s="4">
        <f t="shared" si="8"/>
        <v>14</v>
      </c>
      <c r="G114" s="4">
        <f t="shared" si="9"/>
        <v>1</v>
      </c>
      <c r="H114" s="4" t="s">
        <v>1060</v>
      </c>
      <c r="I114" s="9" t="s">
        <v>1060</v>
      </c>
      <c r="J114" s="10" t="s">
        <v>1060</v>
      </c>
      <c r="K114" s="9" t="s">
        <v>1060</v>
      </c>
      <c r="L114" s="9" t="s">
        <v>1060</v>
      </c>
      <c r="M114" s="10" t="s">
        <v>1060</v>
      </c>
      <c r="N114" s="10" t="s">
        <v>1060</v>
      </c>
      <c r="O114" s="10" t="s">
        <v>1060</v>
      </c>
      <c r="P114" s="11" t="s">
        <v>1060</v>
      </c>
      <c r="Q114" s="10" t="s">
        <v>1060</v>
      </c>
      <c r="R114" s="12" t="s">
        <v>1060</v>
      </c>
      <c r="S114" s="12" t="s">
        <v>1060</v>
      </c>
      <c r="T114" s="12" t="s">
        <v>1060</v>
      </c>
      <c r="U114" s="13" t="s">
        <v>1060</v>
      </c>
      <c r="V114" s="10" t="s">
        <v>1061</v>
      </c>
    </row>
    <row r="115" spans="1:22" ht="27">
      <c r="A115" s="6">
        <v>154</v>
      </c>
      <c r="B115" s="7" t="s">
        <v>116</v>
      </c>
      <c r="C115" s="8" t="s">
        <v>6</v>
      </c>
      <c r="D115" s="8" t="str">
        <f t="shared" si="7"/>
        <v>西尼莫德口服常释剂型</v>
      </c>
      <c r="E115" s="8" t="e">
        <f>VLOOKUP(D115,[2]Sheet1!$F$3:$I$45,4,FALSE)</f>
        <v>#N/A</v>
      </c>
      <c r="F115" s="4">
        <f t="shared" si="8"/>
        <v>5</v>
      </c>
      <c r="G115" s="4">
        <f t="shared" si="9"/>
        <v>9</v>
      </c>
      <c r="H115" s="4" t="s">
        <v>1061</v>
      </c>
      <c r="I115" s="9" t="s">
        <v>1060</v>
      </c>
      <c r="J115" s="10" t="s">
        <v>1060</v>
      </c>
      <c r="K115" s="9" t="s">
        <v>1060</v>
      </c>
      <c r="L115" s="9" t="s">
        <v>1060</v>
      </c>
      <c r="M115" s="10" t="s">
        <v>1061</v>
      </c>
      <c r="N115" s="10" t="s">
        <v>1061</v>
      </c>
      <c r="O115" s="10" t="s">
        <v>1061</v>
      </c>
      <c r="P115" s="11" t="s">
        <v>1061</v>
      </c>
      <c r="Q115" s="10" t="s">
        <v>1061</v>
      </c>
      <c r="R115" s="12" t="s">
        <v>1061</v>
      </c>
      <c r="S115" s="12" t="s">
        <v>1061</v>
      </c>
      <c r="T115" s="12" t="s">
        <v>1061</v>
      </c>
      <c r="U115" s="13" t="s">
        <v>1060</v>
      </c>
      <c r="V115" s="10" t="s">
        <v>1061</v>
      </c>
    </row>
    <row r="116" spans="1:22" ht="27">
      <c r="A116" s="6">
        <v>155</v>
      </c>
      <c r="B116" s="7" t="s">
        <v>60</v>
      </c>
      <c r="C116" s="8" t="s">
        <v>6</v>
      </c>
      <c r="D116" s="8" t="str">
        <f t="shared" si="7"/>
        <v>芬戈莫德口服常释剂型</v>
      </c>
      <c r="E116" s="8" t="e">
        <f>VLOOKUP(D116,[2]Sheet1!$F$3:$I$45,4,FALSE)</f>
        <v>#N/A</v>
      </c>
      <c r="F116" s="4">
        <f t="shared" si="8"/>
        <v>5</v>
      </c>
      <c r="G116" s="4">
        <f t="shared" si="9"/>
        <v>9</v>
      </c>
      <c r="H116" s="4" t="s">
        <v>1061</v>
      </c>
      <c r="I116" s="9" t="s">
        <v>1060</v>
      </c>
      <c r="J116" s="10" t="s">
        <v>1060</v>
      </c>
      <c r="K116" s="9" t="s">
        <v>1060</v>
      </c>
      <c r="L116" s="9" t="s">
        <v>1060</v>
      </c>
      <c r="M116" s="10" t="s">
        <v>1061</v>
      </c>
      <c r="N116" s="10" t="s">
        <v>1061</v>
      </c>
      <c r="O116" s="10" t="s">
        <v>1061</v>
      </c>
      <c r="P116" s="11" t="s">
        <v>1061</v>
      </c>
      <c r="Q116" s="10" t="s">
        <v>1061</v>
      </c>
      <c r="R116" s="12" t="s">
        <v>1061</v>
      </c>
      <c r="S116" s="12" t="s">
        <v>1061</v>
      </c>
      <c r="T116" s="12" t="s">
        <v>1061</v>
      </c>
      <c r="U116" s="13" t="s">
        <v>1060</v>
      </c>
      <c r="V116" s="10" t="s">
        <v>1061</v>
      </c>
    </row>
    <row r="117" spans="1:22" ht="27">
      <c r="A117" s="6">
        <v>156</v>
      </c>
      <c r="B117" s="7" t="s">
        <v>23</v>
      </c>
      <c r="C117" s="8" t="s">
        <v>6</v>
      </c>
      <c r="D117" s="8" t="str">
        <f t="shared" si="7"/>
        <v>巴瑞替尼口服常释剂型</v>
      </c>
      <c r="E117" s="8" t="e">
        <f>VLOOKUP(D117,[2]Sheet1!$F$3:$I$45,4,FALSE)</f>
        <v>#N/A</v>
      </c>
      <c r="F117" s="4">
        <f t="shared" si="8"/>
        <v>13</v>
      </c>
      <c r="G117" s="4">
        <f t="shared" si="9"/>
        <v>2</v>
      </c>
      <c r="H117" s="4" t="s">
        <v>1060</v>
      </c>
      <c r="I117" s="9" t="s">
        <v>1060</v>
      </c>
      <c r="J117" s="10" t="s">
        <v>1060</v>
      </c>
      <c r="K117" s="9" t="s">
        <v>1060</v>
      </c>
      <c r="L117" s="9" t="s">
        <v>1060</v>
      </c>
      <c r="M117" s="10" t="s">
        <v>1060</v>
      </c>
      <c r="N117" s="10" t="s">
        <v>1060</v>
      </c>
      <c r="O117" s="10" t="s">
        <v>1060</v>
      </c>
      <c r="P117" s="11" t="s">
        <v>1061</v>
      </c>
      <c r="Q117" s="10" t="s">
        <v>1060</v>
      </c>
      <c r="R117" s="12" t="s">
        <v>1060</v>
      </c>
      <c r="S117" s="12" t="s">
        <v>1060</v>
      </c>
      <c r="T117" s="12" t="s">
        <v>1060</v>
      </c>
      <c r="U117" s="13" t="s">
        <v>1060</v>
      </c>
      <c r="V117" s="10" t="s">
        <v>1061</v>
      </c>
    </row>
    <row r="118" spans="1:22" ht="15">
      <c r="A118" s="6">
        <v>158</v>
      </c>
      <c r="B118" s="7" t="s">
        <v>1068</v>
      </c>
      <c r="C118" s="8" t="s">
        <v>18</v>
      </c>
      <c r="D118" s="8" t="str">
        <f t="shared" si="7"/>
        <v>依那西普注射剂</v>
      </c>
      <c r="E118" s="8" t="e">
        <f>VLOOKUP(D118,[2]Sheet1!$F$3:$I$45,4,FALSE)</f>
        <v>#N/A</v>
      </c>
      <c r="F118" s="4">
        <f t="shared" si="8"/>
        <v>13</v>
      </c>
      <c r="G118" s="4">
        <f t="shared" si="9"/>
        <v>2</v>
      </c>
      <c r="H118" s="4" t="s">
        <v>1060</v>
      </c>
      <c r="I118" s="9" t="s">
        <v>1060</v>
      </c>
      <c r="J118" s="10" t="s">
        <v>1060</v>
      </c>
      <c r="K118" s="9" t="s">
        <v>1060</v>
      </c>
      <c r="L118" s="9" t="s">
        <v>1060</v>
      </c>
      <c r="M118" s="10" t="s">
        <v>1060</v>
      </c>
      <c r="N118" s="10" t="s">
        <v>1060</v>
      </c>
      <c r="O118" s="10" t="s">
        <v>1060</v>
      </c>
      <c r="P118" s="11" t="s">
        <v>1061</v>
      </c>
      <c r="Q118" s="10" t="s">
        <v>1060</v>
      </c>
      <c r="R118" s="12" t="s">
        <v>1060</v>
      </c>
      <c r="S118" s="12" t="s">
        <v>1060</v>
      </c>
      <c r="T118" s="12" t="s">
        <v>1060</v>
      </c>
      <c r="U118" s="13" t="s">
        <v>1060</v>
      </c>
      <c r="V118" s="10" t="s">
        <v>1061</v>
      </c>
    </row>
    <row r="119" spans="1:22" ht="27">
      <c r="A119" s="6">
        <v>159</v>
      </c>
      <c r="B119" s="7" t="s">
        <v>103</v>
      </c>
      <c r="C119" s="8" t="s">
        <v>18</v>
      </c>
      <c r="D119" s="8" t="str">
        <f t="shared" si="7"/>
        <v>司库奇尤单抗注射剂</v>
      </c>
      <c r="E119" s="8" t="e">
        <f>VLOOKUP(D119,[2]Sheet1!$F$3:$I$45,4,FALSE)</f>
        <v>#N/A</v>
      </c>
      <c r="F119" s="4">
        <f t="shared" si="8"/>
        <v>13</v>
      </c>
      <c r="G119" s="4">
        <f t="shared" si="9"/>
        <v>2</v>
      </c>
      <c r="H119" s="4" t="s">
        <v>1060</v>
      </c>
      <c r="I119" s="9" t="s">
        <v>1060</v>
      </c>
      <c r="J119" s="10" t="s">
        <v>1060</v>
      </c>
      <c r="K119" s="9" t="s">
        <v>1060</v>
      </c>
      <c r="L119" s="9" t="s">
        <v>1060</v>
      </c>
      <c r="M119" s="10" t="s">
        <v>1060</v>
      </c>
      <c r="N119" s="10" t="s">
        <v>1060</v>
      </c>
      <c r="O119" s="10" t="s">
        <v>1060</v>
      </c>
      <c r="P119" s="11" t="s">
        <v>1061</v>
      </c>
      <c r="Q119" s="10" t="s">
        <v>1060</v>
      </c>
      <c r="R119" s="12" t="s">
        <v>1060</v>
      </c>
      <c r="S119" s="12" t="s">
        <v>1060</v>
      </c>
      <c r="T119" s="12" t="s">
        <v>1060</v>
      </c>
      <c r="U119" s="13" t="s">
        <v>1060</v>
      </c>
      <c r="V119" s="10" t="s">
        <v>1061</v>
      </c>
    </row>
    <row r="120" spans="1:22" ht="27">
      <c r="A120" s="6">
        <v>160</v>
      </c>
      <c r="B120" s="7" t="s">
        <v>91</v>
      </c>
      <c r="C120" s="8" t="s">
        <v>6</v>
      </c>
      <c r="D120" s="8" t="str">
        <f t="shared" si="7"/>
        <v>尼达尼布口服常释剂型</v>
      </c>
      <c r="E120" s="8" t="e">
        <f>VLOOKUP(D120,[2]Sheet1!$F$3:$I$45,4,FALSE)</f>
        <v>#N/A</v>
      </c>
      <c r="F120" s="4">
        <f t="shared" si="8"/>
        <v>5</v>
      </c>
      <c r="G120" s="4">
        <f t="shared" si="9"/>
        <v>9</v>
      </c>
      <c r="H120" s="4" t="s">
        <v>1061</v>
      </c>
      <c r="I120" s="9" t="s">
        <v>1060</v>
      </c>
      <c r="J120" s="10" t="s">
        <v>1060</v>
      </c>
      <c r="K120" s="9" t="s">
        <v>1060</v>
      </c>
      <c r="L120" s="9" t="s">
        <v>1060</v>
      </c>
      <c r="M120" s="10" t="s">
        <v>1061</v>
      </c>
      <c r="N120" s="10" t="s">
        <v>1061</v>
      </c>
      <c r="O120" s="10" t="s">
        <v>1061</v>
      </c>
      <c r="P120" s="11" t="s">
        <v>1061</v>
      </c>
      <c r="Q120" s="10" t="s">
        <v>1061</v>
      </c>
      <c r="R120" s="12" t="s">
        <v>1061</v>
      </c>
      <c r="S120" s="12" t="s">
        <v>1061</v>
      </c>
      <c r="T120" s="12" t="s">
        <v>1061</v>
      </c>
      <c r="U120" s="13" t="s">
        <v>1060</v>
      </c>
      <c r="V120" s="10" t="s">
        <v>1061</v>
      </c>
    </row>
    <row r="121" spans="1:22" ht="27">
      <c r="A121" s="6">
        <v>162</v>
      </c>
      <c r="B121" s="7" t="s">
        <v>29</v>
      </c>
      <c r="C121" s="8" t="s">
        <v>6</v>
      </c>
      <c r="D121" s="8" t="str">
        <f t="shared" si="7"/>
        <v>吡仑帕奈口服常释剂型</v>
      </c>
      <c r="E121" s="8" t="e">
        <f>VLOOKUP(D121,[2]Sheet1!$F$3:$I$45,4,FALSE)</f>
        <v>#N/A</v>
      </c>
      <c r="F121" s="4">
        <f t="shared" si="8"/>
        <v>10</v>
      </c>
      <c r="G121" s="4">
        <f t="shared" si="9"/>
        <v>5</v>
      </c>
      <c r="H121" s="4" t="s">
        <v>1060</v>
      </c>
      <c r="I121" s="9" t="s">
        <v>1060</v>
      </c>
      <c r="J121" s="10" t="s">
        <v>1060</v>
      </c>
      <c r="K121" s="9" t="s">
        <v>1060</v>
      </c>
      <c r="L121" s="9" t="s">
        <v>1060</v>
      </c>
      <c r="M121" s="10" t="s">
        <v>1060</v>
      </c>
      <c r="N121" s="10" t="s">
        <v>1060</v>
      </c>
      <c r="O121" s="10" t="s">
        <v>1060</v>
      </c>
      <c r="P121" s="11" t="s">
        <v>1061</v>
      </c>
      <c r="Q121" s="10" t="s">
        <v>1060</v>
      </c>
      <c r="R121" s="12" t="s">
        <v>1061</v>
      </c>
      <c r="S121" s="12" t="s">
        <v>1061</v>
      </c>
      <c r="T121" s="12" t="s">
        <v>1061</v>
      </c>
      <c r="U121" s="13" t="s">
        <v>1060</v>
      </c>
      <c r="V121" s="10" t="s">
        <v>1061</v>
      </c>
    </row>
    <row r="122" spans="1:22" ht="27">
      <c r="A122" s="6">
        <v>163</v>
      </c>
      <c r="B122" s="7" t="s">
        <v>81</v>
      </c>
      <c r="C122" s="8" t="s">
        <v>6</v>
      </c>
      <c r="D122" s="8" t="str">
        <f t="shared" si="7"/>
        <v>鲁拉西酮口服常释剂型</v>
      </c>
      <c r="E122" s="8" t="e">
        <f>VLOOKUP(D122,[2]Sheet1!$F$3:$I$45,4,FALSE)</f>
        <v>#N/A</v>
      </c>
      <c r="F122" s="4">
        <f t="shared" si="8"/>
        <v>9</v>
      </c>
      <c r="G122" s="4">
        <f t="shared" si="9"/>
        <v>6</v>
      </c>
      <c r="H122" s="4" t="s">
        <v>1060</v>
      </c>
      <c r="I122" s="9" t="s">
        <v>1060</v>
      </c>
      <c r="J122" s="10" t="s">
        <v>1060</v>
      </c>
      <c r="K122" s="9" t="s">
        <v>1060</v>
      </c>
      <c r="L122" s="9" t="s">
        <v>1060</v>
      </c>
      <c r="M122" s="10" t="s">
        <v>1060</v>
      </c>
      <c r="N122" s="10" t="s">
        <v>1060</v>
      </c>
      <c r="O122" s="10" t="s">
        <v>1060</v>
      </c>
      <c r="P122" s="11" t="s">
        <v>1061</v>
      </c>
      <c r="Q122" s="10" t="s">
        <v>1061</v>
      </c>
      <c r="R122" s="12" t="s">
        <v>1061</v>
      </c>
      <c r="S122" s="12" t="s">
        <v>1061</v>
      </c>
      <c r="T122" s="12" t="s">
        <v>1061</v>
      </c>
      <c r="U122" s="13" t="s">
        <v>1060</v>
      </c>
      <c r="V122" s="10" t="s">
        <v>1061</v>
      </c>
    </row>
    <row r="123" spans="1:22" ht="27">
      <c r="A123" s="6">
        <v>164</v>
      </c>
      <c r="B123" s="7" t="s">
        <v>44</v>
      </c>
      <c r="C123" s="8" t="s">
        <v>6</v>
      </c>
      <c r="D123" s="8" t="str">
        <f t="shared" si="7"/>
        <v>氘丁苯那嗪口服常释剂型</v>
      </c>
      <c r="E123" s="8" t="e">
        <f>VLOOKUP(D123,[2]Sheet1!$F$3:$I$45,4,FALSE)</f>
        <v>#N/A</v>
      </c>
      <c r="F123" s="4">
        <f t="shared" si="8"/>
        <v>5</v>
      </c>
      <c r="G123" s="4">
        <f t="shared" si="9"/>
        <v>9</v>
      </c>
      <c r="H123" s="4" t="s">
        <v>1061</v>
      </c>
      <c r="I123" s="9" t="s">
        <v>1060</v>
      </c>
      <c r="J123" s="10" t="s">
        <v>1060</v>
      </c>
      <c r="K123" s="9" t="s">
        <v>1060</v>
      </c>
      <c r="L123" s="9" t="s">
        <v>1060</v>
      </c>
      <c r="M123" s="10" t="s">
        <v>1061</v>
      </c>
      <c r="N123" s="10" t="s">
        <v>1061</v>
      </c>
      <c r="O123" s="10" t="s">
        <v>1061</v>
      </c>
      <c r="P123" s="11" t="s">
        <v>1061</v>
      </c>
      <c r="Q123" s="10" t="s">
        <v>1061</v>
      </c>
      <c r="R123" s="12" t="s">
        <v>1061</v>
      </c>
      <c r="S123" s="12" t="s">
        <v>1061</v>
      </c>
      <c r="T123" s="12" t="s">
        <v>1061</v>
      </c>
      <c r="U123" s="13" t="s">
        <v>1060</v>
      </c>
      <c r="V123" s="10" t="s">
        <v>1061</v>
      </c>
    </row>
    <row r="124" spans="1:22" ht="27">
      <c r="A124" s="6">
        <v>166</v>
      </c>
      <c r="B124" s="7" t="s">
        <v>41</v>
      </c>
      <c r="C124" s="8" t="s">
        <v>6</v>
      </c>
      <c r="D124" s="8" t="str">
        <f t="shared" si="7"/>
        <v>布南色林口服常释剂型</v>
      </c>
      <c r="E124" s="8" t="e">
        <f>VLOOKUP(D124,[2]Sheet1!$F$3:$I$45,4,FALSE)</f>
        <v>#N/A</v>
      </c>
      <c r="F124" s="4">
        <f t="shared" si="8"/>
        <v>9</v>
      </c>
      <c r="G124" s="4">
        <f t="shared" si="9"/>
        <v>6</v>
      </c>
      <c r="H124" s="4" t="s">
        <v>1060</v>
      </c>
      <c r="I124" s="9" t="s">
        <v>1060</v>
      </c>
      <c r="J124" s="10" t="s">
        <v>1060</v>
      </c>
      <c r="K124" s="9" t="s">
        <v>1060</v>
      </c>
      <c r="L124" s="9" t="s">
        <v>1060</v>
      </c>
      <c r="M124" s="10" t="s">
        <v>1060</v>
      </c>
      <c r="N124" s="10" t="s">
        <v>1060</v>
      </c>
      <c r="O124" s="10" t="s">
        <v>1060</v>
      </c>
      <c r="P124" s="11" t="s">
        <v>1061</v>
      </c>
      <c r="Q124" s="10" t="s">
        <v>1061</v>
      </c>
      <c r="R124" s="12" t="s">
        <v>1061</v>
      </c>
      <c r="S124" s="12" t="s">
        <v>1061</v>
      </c>
      <c r="T124" s="12" t="s">
        <v>1061</v>
      </c>
      <c r="U124" s="13" t="s">
        <v>1060</v>
      </c>
      <c r="V124" s="10" t="s">
        <v>1061</v>
      </c>
    </row>
    <row r="125" spans="1:22" ht="15">
      <c r="A125" s="6">
        <v>167</v>
      </c>
      <c r="B125" s="7" t="s">
        <v>101</v>
      </c>
      <c r="C125" s="8" t="s">
        <v>102</v>
      </c>
      <c r="D125" s="8" t="str">
        <f t="shared" si="7"/>
        <v>水合氯醛灌肠剂</v>
      </c>
      <c r="E125" s="8" t="e">
        <f>VLOOKUP(D125,[2]Sheet1!$F$3:$I$45,4,FALSE)</f>
        <v>#N/A</v>
      </c>
      <c r="F125" s="4">
        <f t="shared" si="8"/>
        <v>5</v>
      </c>
      <c r="G125" s="4">
        <f t="shared" si="9"/>
        <v>9</v>
      </c>
      <c r="H125" s="4" t="s">
        <v>1061</v>
      </c>
      <c r="I125" s="9" t="s">
        <v>1060</v>
      </c>
      <c r="J125" s="10" t="s">
        <v>1060</v>
      </c>
      <c r="K125" s="9" t="s">
        <v>1060</v>
      </c>
      <c r="L125" s="9" t="s">
        <v>1060</v>
      </c>
      <c r="M125" s="10" t="s">
        <v>1061</v>
      </c>
      <c r="N125" s="10" t="s">
        <v>1061</v>
      </c>
      <c r="O125" s="10" t="s">
        <v>1061</v>
      </c>
      <c r="P125" s="11" t="s">
        <v>1061</v>
      </c>
      <c r="Q125" s="10" t="s">
        <v>1061</v>
      </c>
      <c r="R125" s="12" t="s">
        <v>1061</v>
      </c>
      <c r="S125" s="12" t="s">
        <v>1061</v>
      </c>
      <c r="T125" s="12" t="s">
        <v>1061</v>
      </c>
      <c r="U125" s="13" t="s">
        <v>1060</v>
      </c>
      <c r="V125" s="10" t="s">
        <v>1061</v>
      </c>
    </row>
    <row r="126" spans="1:22" ht="27">
      <c r="A126" s="6">
        <v>170</v>
      </c>
      <c r="B126" s="7" t="s">
        <v>66</v>
      </c>
      <c r="C126" s="8" t="s">
        <v>37</v>
      </c>
      <c r="D126" s="8" t="str">
        <f t="shared" si="7"/>
        <v>格隆溴铵福莫特罗吸入气雾剂</v>
      </c>
      <c r="E126" s="8" t="e">
        <f>VLOOKUP(D126,[2]Sheet1!$F$3:$I$45,4,FALSE)</f>
        <v>#N/A</v>
      </c>
      <c r="F126" s="4">
        <f t="shared" si="8"/>
        <v>12</v>
      </c>
      <c r="G126" s="4">
        <f t="shared" si="9"/>
        <v>3</v>
      </c>
      <c r="H126" s="4" t="s">
        <v>1060</v>
      </c>
      <c r="I126" s="9" t="s">
        <v>1060</v>
      </c>
      <c r="J126" s="10" t="s">
        <v>1060</v>
      </c>
      <c r="K126" s="9" t="s">
        <v>1060</v>
      </c>
      <c r="L126" s="9" t="s">
        <v>1060</v>
      </c>
      <c r="M126" s="10" t="s">
        <v>1060</v>
      </c>
      <c r="N126" s="10" t="s">
        <v>1060</v>
      </c>
      <c r="O126" s="10" t="s">
        <v>1061</v>
      </c>
      <c r="P126" s="11" t="s">
        <v>1061</v>
      </c>
      <c r="Q126" s="10" t="s">
        <v>1060</v>
      </c>
      <c r="R126" s="12" t="s">
        <v>1060</v>
      </c>
      <c r="S126" s="12" t="s">
        <v>1060</v>
      </c>
      <c r="T126" s="12" t="s">
        <v>1060</v>
      </c>
      <c r="U126" s="13" t="s">
        <v>1060</v>
      </c>
      <c r="V126" s="10" t="s">
        <v>1061</v>
      </c>
    </row>
    <row r="127" spans="1:22" ht="27">
      <c r="A127" s="6">
        <v>171</v>
      </c>
      <c r="B127" s="7" t="s">
        <v>36</v>
      </c>
      <c r="C127" s="8" t="s">
        <v>37</v>
      </c>
      <c r="D127" s="8" t="str">
        <f t="shared" si="7"/>
        <v>布地格福吸入气雾剂</v>
      </c>
      <c r="E127" s="8" t="e">
        <f>VLOOKUP(D127,[2]Sheet1!$F$3:$I$45,4,FALSE)</f>
        <v>#N/A</v>
      </c>
      <c r="F127" s="4">
        <f t="shared" si="8"/>
        <v>13</v>
      </c>
      <c r="G127" s="4">
        <f t="shared" si="9"/>
        <v>2</v>
      </c>
      <c r="H127" s="4" t="s">
        <v>1060</v>
      </c>
      <c r="I127" s="9" t="s">
        <v>1060</v>
      </c>
      <c r="J127" s="10" t="s">
        <v>1060</v>
      </c>
      <c r="K127" s="9" t="s">
        <v>1060</v>
      </c>
      <c r="L127" s="9" t="s">
        <v>1060</v>
      </c>
      <c r="M127" s="10" t="s">
        <v>1060</v>
      </c>
      <c r="N127" s="10" t="s">
        <v>1060</v>
      </c>
      <c r="O127" s="10" t="s">
        <v>1060</v>
      </c>
      <c r="P127" s="11" t="s">
        <v>1061</v>
      </c>
      <c r="Q127" s="10" t="s">
        <v>1060</v>
      </c>
      <c r="R127" s="12" t="s">
        <v>1060</v>
      </c>
      <c r="S127" s="12" t="s">
        <v>1060</v>
      </c>
      <c r="T127" s="12" t="s">
        <v>1060</v>
      </c>
      <c r="U127" s="13" t="s">
        <v>1060</v>
      </c>
      <c r="V127" s="10" t="s">
        <v>1061</v>
      </c>
    </row>
    <row r="128" spans="1:22" ht="27">
      <c r="A128" s="6">
        <v>172</v>
      </c>
      <c r="B128" s="7" t="s">
        <v>64</v>
      </c>
      <c r="C128" s="8" t="s">
        <v>65</v>
      </c>
      <c r="D128" s="8" t="str">
        <f t="shared" si="7"/>
        <v>氟替美维吸入粉雾剂</v>
      </c>
      <c r="E128" s="8" t="e">
        <f>VLOOKUP(D128,[2]Sheet1!$F$3:$I$45,4,FALSE)</f>
        <v>#N/A</v>
      </c>
      <c r="F128" s="4">
        <f t="shared" si="8"/>
        <v>8</v>
      </c>
      <c r="G128" s="4">
        <f t="shared" si="9"/>
        <v>6</v>
      </c>
      <c r="H128" s="4" t="s">
        <v>1061</v>
      </c>
      <c r="I128" s="9" t="s">
        <v>1060</v>
      </c>
      <c r="J128" s="10" t="s">
        <v>1060</v>
      </c>
      <c r="K128" s="9" t="s">
        <v>1060</v>
      </c>
      <c r="L128" s="9" t="s">
        <v>1060</v>
      </c>
      <c r="M128" s="10" t="s">
        <v>1061</v>
      </c>
      <c r="N128" s="10" t="s">
        <v>1061</v>
      </c>
      <c r="O128" s="10" t="s">
        <v>1061</v>
      </c>
      <c r="P128" s="11" t="s">
        <v>1061</v>
      </c>
      <c r="Q128" s="10" t="s">
        <v>1061</v>
      </c>
      <c r="R128" s="12" t="s">
        <v>1060</v>
      </c>
      <c r="S128" s="12" t="s">
        <v>1060</v>
      </c>
      <c r="T128" s="12" t="s">
        <v>1060</v>
      </c>
      <c r="U128" s="13" t="s">
        <v>1060</v>
      </c>
      <c r="V128" s="10" t="s">
        <v>1061</v>
      </c>
    </row>
    <row r="129" spans="1:22" ht="27">
      <c r="A129" s="6">
        <v>173</v>
      </c>
      <c r="B129" s="7" t="s">
        <v>126</v>
      </c>
      <c r="C129" s="8" t="s">
        <v>127</v>
      </c>
      <c r="D129" s="8" t="str">
        <f t="shared" si="7"/>
        <v>左沙丁胺醇雾化吸入溶液</v>
      </c>
      <c r="E129" s="8" t="e">
        <f>VLOOKUP(D129,[2]Sheet1!$F$3:$I$45,4,FALSE)</f>
        <v>#N/A</v>
      </c>
      <c r="F129" s="4">
        <f t="shared" si="8"/>
        <v>5</v>
      </c>
      <c r="G129" s="4">
        <f t="shared" si="9"/>
        <v>9</v>
      </c>
      <c r="H129" s="4" t="s">
        <v>1061</v>
      </c>
      <c r="I129" s="9" t="s">
        <v>1060</v>
      </c>
      <c r="J129" s="10" t="s">
        <v>1060</v>
      </c>
      <c r="K129" s="9" t="s">
        <v>1060</v>
      </c>
      <c r="L129" s="9" t="s">
        <v>1060</v>
      </c>
      <c r="M129" s="10" t="s">
        <v>1061</v>
      </c>
      <c r="N129" s="10" t="s">
        <v>1061</v>
      </c>
      <c r="O129" s="10" t="s">
        <v>1061</v>
      </c>
      <c r="P129" s="11" t="s">
        <v>1061</v>
      </c>
      <c r="Q129" s="10" t="s">
        <v>1061</v>
      </c>
      <c r="R129" s="12" t="s">
        <v>1061</v>
      </c>
      <c r="S129" s="12" t="s">
        <v>1061</v>
      </c>
      <c r="T129" s="12" t="s">
        <v>1061</v>
      </c>
      <c r="U129" s="13" t="s">
        <v>1060</v>
      </c>
      <c r="V129" s="10" t="s">
        <v>1061</v>
      </c>
    </row>
    <row r="130" spans="1:22" ht="15">
      <c r="A130" s="6">
        <v>174</v>
      </c>
      <c r="B130" s="7" t="s">
        <v>31</v>
      </c>
      <c r="C130" s="8" t="s">
        <v>32</v>
      </c>
      <c r="D130" s="8" t="str">
        <f t="shared" si="7"/>
        <v>丙卡特罗粉雾剂</v>
      </c>
      <c r="E130" s="8" t="e">
        <f>VLOOKUP(D130,[2]Sheet1!$F$3:$I$45,4,FALSE)</f>
        <v>#N/A</v>
      </c>
      <c r="F130" s="4">
        <f t="shared" si="8"/>
        <v>10</v>
      </c>
      <c r="G130" s="4">
        <f t="shared" si="9"/>
        <v>5</v>
      </c>
      <c r="H130" s="4" t="s">
        <v>1060</v>
      </c>
      <c r="I130" s="9" t="s">
        <v>1060</v>
      </c>
      <c r="J130" s="10" t="s">
        <v>1060</v>
      </c>
      <c r="K130" s="9" t="s">
        <v>1060</v>
      </c>
      <c r="L130" s="9" t="s">
        <v>1060</v>
      </c>
      <c r="M130" s="10" t="s">
        <v>1060</v>
      </c>
      <c r="N130" s="10" t="s">
        <v>1060</v>
      </c>
      <c r="O130" s="10" t="s">
        <v>1060</v>
      </c>
      <c r="P130" s="11" t="s">
        <v>1061</v>
      </c>
      <c r="Q130" s="10" t="s">
        <v>1060</v>
      </c>
      <c r="R130" s="12" t="s">
        <v>1061</v>
      </c>
      <c r="S130" s="12" t="s">
        <v>1061</v>
      </c>
      <c r="T130" s="12" t="s">
        <v>1061</v>
      </c>
      <c r="U130" s="13" t="s">
        <v>1060</v>
      </c>
      <c r="V130" s="10" t="s">
        <v>1061</v>
      </c>
    </row>
    <row r="131" spans="1:22" ht="27">
      <c r="A131" s="6">
        <v>175</v>
      </c>
      <c r="B131" s="8" t="s">
        <v>38</v>
      </c>
      <c r="C131" s="8" t="s">
        <v>39</v>
      </c>
      <c r="D131" s="8" t="str">
        <f t="shared" si="7"/>
        <v>布林佐胺噻吗洛尔滴眼剂</v>
      </c>
      <c r="E131" s="8" t="e">
        <f>VLOOKUP(D131,[2]Sheet1!$F$3:$I$45,4,FALSE)</f>
        <v>#N/A</v>
      </c>
      <c r="F131" s="4">
        <f t="shared" si="8"/>
        <v>5</v>
      </c>
      <c r="G131" s="4">
        <f t="shared" si="9"/>
        <v>9</v>
      </c>
      <c r="H131" s="4" t="s">
        <v>1061</v>
      </c>
      <c r="I131" s="9" t="s">
        <v>1060</v>
      </c>
      <c r="J131" s="10" t="s">
        <v>1060</v>
      </c>
      <c r="K131" s="9" t="s">
        <v>1060</v>
      </c>
      <c r="L131" s="9" t="s">
        <v>1060</v>
      </c>
      <c r="M131" s="10" t="s">
        <v>1061</v>
      </c>
      <c r="N131" s="10" t="s">
        <v>1061</v>
      </c>
      <c r="O131" s="10" t="s">
        <v>1061</v>
      </c>
      <c r="P131" s="11" t="s">
        <v>1061</v>
      </c>
      <c r="Q131" s="10" t="s">
        <v>1061</v>
      </c>
      <c r="R131" s="12" t="s">
        <v>1061</v>
      </c>
      <c r="S131" s="12" t="s">
        <v>1061</v>
      </c>
      <c r="T131" s="12" t="s">
        <v>1061</v>
      </c>
      <c r="U131" s="13" t="s">
        <v>1060</v>
      </c>
      <c r="V131" s="10" t="s">
        <v>1061</v>
      </c>
    </row>
    <row r="132" spans="1:22" ht="27">
      <c r="A132" s="6">
        <v>176</v>
      </c>
      <c r="B132" s="7" t="s">
        <v>40</v>
      </c>
      <c r="C132" s="8" t="s">
        <v>39</v>
      </c>
      <c r="D132" s="8" t="str">
        <f t="shared" si="7"/>
        <v>布林佐胺溴莫尼定滴眼剂</v>
      </c>
      <c r="E132" s="8" t="e">
        <f>VLOOKUP(D132,[2]Sheet1!$F$3:$I$45,4,FALSE)</f>
        <v>#N/A</v>
      </c>
      <c r="F132" s="4">
        <f t="shared" si="8"/>
        <v>5</v>
      </c>
      <c r="G132" s="4">
        <f t="shared" si="9"/>
        <v>9</v>
      </c>
      <c r="H132" s="4" t="s">
        <v>1061</v>
      </c>
      <c r="I132" s="9" t="s">
        <v>1060</v>
      </c>
      <c r="J132" s="10" t="s">
        <v>1060</v>
      </c>
      <c r="K132" s="9" t="s">
        <v>1060</v>
      </c>
      <c r="L132" s="9" t="s">
        <v>1060</v>
      </c>
      <c r="M132" s="10" t="s">
        <v>1061</v>
      </c>
      <c r="N132" s="10" t="s">
        <v>1061</v>
      </c>
      <c r="O132" s="10" t="s">
        <v>1061</v>
      </c>
      <c r="P132" s="11" t="s">
        <v>1061</v>
      </c>
      <c r="Q132" s="10" t="s">
        <v>1061</v>
      </c>
      <c r="R132" s="12" t="s">
        <v>1061</v>
      </c>
      <c r="S132" s="12" t="s">
        <v>1061</v>
      </c>
      <c r="T132" s="12" t="s">
        <v>1061</v>
      </c>
      <c r="U132" s="13" t="s">
        <v>1060</v>
      </c>
      <c r="V132" s="10" t="s">
        <v>1061</v>
      </c>
    </row>
    <row r="133" spans="1:22" ht="15">
      <c r="A133" s="6">
        <v>178</v>
      </c>
      <c r="B133" s="7" t="s">
        <v>154</v>
      </c>
      <c r="C133" s="10"/>
      <c r="D133" s="8" t="str">
        <f t="shared" ref="D133:D147" si="10">B133&amp;C133</f>
        <v>牛黄清感胶囊</v>
      </c>
      <c r="E133" s="8" t="e">
        <f>VLOOKUP(D133,[2]Sheet1!$F$3:$I$45,4,FALSE)</f>
        <v>#N/A</v>
      </c>
      <c r="F133" s="4">
        <f t="shared" ref="F133:F147" si="11">COUNTIF(H133:V133,"是")</f>
        <v>5</v>
      </c>
      <c r="G133" s="4">
        <f t="shared" ref="G133:G147" si="12">COUNTIF(I133:W133,"否")</f>
        <v>9</v>
      </c>
      <c r="H133" s="4" t="s">
        <v>1061</v>
      </c>
      <c r="I133" s="9" t="s">
        <v>1060</v>
      </c>
      <c r="J133" s="10" t="s">
        <v>1060</v>
      </c>
      <c r="K133" s="9" t="s">
        <v>1060</v>
      </c>
      <c r="L133" s="9" t="s">
        <v>1060</v>
      </c>
      <c r="M133" s="10" t="s">
        <v>1061</v>
      </c>
      <c r="N133" s="10" t="s">
        <v>1061</v>
      </c>
      <c r="O133" s="10" t="s">
        <v>1061</v>
      </c>
      <c r="P133" s="11" t="s">
        <v>1061</v>
      </c>
      <c r="Q133" s="10" t="s">
        <v>1061</v>
      </c>
      <c r="R133" s="12" t="s">
        <v>1061</v>
      </c>
      <c r="S133" s="12" t="s">
        <v>1061</v>
      </c>
      <c r="T133" s="12" t="s">
        <v>1061</v>
      </c>
      <c r="U133" s="13" t="s">
        <v>1060</v>
      </c>
      <c r="V133" s="10" t="s">
        <v>1061</v>
      </c>
    </row>
    <row r="134" spans="1:22" ht="15">
      <c r="A134" s="6">
        <v>179</v>
      </c>
      <c r="B134" s="7" t="s">
        <v>134</v>
      </c>
      <c r="C134" s="10"/>
      <c r="D134" s="8" t="str">
        <f t="shared" si="10"/>
        <v>柴芩清宁胶囊</v>
      </c>
      <c r="E134" s="8" t="e">
        <f>VLOOKUP(D134,[2]Sheet1!$F$3:$I$45,4,FALSE)</f>
        <v>#N/A</v>
      </c>
      <c r="F134" s="4">
        <f t="shared" si="11"/>
        <v>5</v>
      </c>
      <c r="G134" s="4">
        <f t="shared" si="12"/>
        <v>9</v>
      </c>
      <c r="H134" s="4" t="s">
        <v>1061</v>
      </c>
      <c r="I134" s="9" t="s">
        <v>1060</v>
      </c>
      <c r="J134" s="10" t="s">
        <v>1060</v>
      </c>
      <c r="K134" s="9" t="s">
        <v>1060</v>
      </c>
      <c r="L134" s="9" t="s">
        <v>1060</v>
      </c>
      <c r="M134" s="10" t="s">
        <v>1061</v>
      </c>
      <c r="N134" s="10" t="s">
        <v>1061</v>
      </c>
      <c r="O134" s="10" t="s">
        <v>1061</v>
      </c>
      <c r="P134" s="11" t="s">
        <v>1061</v>
      </c>
      <c r="Q134" s="10" t="s">
        <v>1061</v>
      </c>
      <c r="R134" s="12" t="s">
        <v>1061</v>
      </c>
      <c r="S134" s="12" t="s">
        <v>1061</v>
      </c>
      <c r="T134" s="12" t="s">
        <v>1061</v>
      </c>
      <c r="U134" s="13" t="s">
        <v>1060</v>
      </c>
      <c r="V134" s="10" t="s">
        <v>1061</v>
      </c>
    </row>
    <row r="135" spans="1:22" ht="15">
      <c r="A135" s="6">
        <v>180</v>
      </c>
      <c r="B135" s="7" t="s">
        <v>166</v>
      </c>
      <c r="C135" s="10"/>
      <c r="D135" s="8" t="str">
        <f t="shared" si="10"/>
        <v>疏清颗粒</v>
      </c>
      <c r="E135" s="8" t="e">
        <f>VLOOKUP(D135,[2]Sheet1!$F$3:$I$45,4,FALSE)</f>
        <v>#N/A</v>
      </c>
      <c r="F135" s="4">
        <f t="shared" si="11"/>
        <v>5</v>
      </c>
      <c r="G135" s="4">
        <f t="shared" si="12"/>
        <v>9</v>
      </c>
      <c r="H135" s="4" t="s">
        <v>1061</v>
      </c>
      <c r="I135" s="9" t="s">
        <v>1060</v>
      </c>
      <c r="J135" s="10" t="s">
        <v>1060</v>
      </c>
      <c r="K135" s="9" t="s">
        <v>1060</v>
      </c>
      <c r="L135" s="9" t="s">
        <v>1060</v>
      </c>
      <c r="M135" s="10" t="s">
        <v>1061</v>
      </c>
      <c r="N135" s="10" t="s">
        <v>1061</v>
      </c>
      <c r="O135" s="10" t="s">
        <v>1061</v>
      </c>
      <c r="P135" s="11" t="s">
        <v>1061</v>
      </c>
      <c r="Q135" s="10" t="s">
        <v>1061</v>
      </c>
      <c r="R135" s="12" t="s">
        <v>1061</v>
      </c>
      <c r="S135" s="12" t="s">
        <v>1061</v>
      </c>
      <c r="T135" s="12" t="s">
        <v>1061</v>
      </c>
      <c r="U135" s="13" t="s">
        <v>1060</v>
      </c>
      <c r="V135" s="10" t="s">
        <v>1061</v>
      </c>
    </row>
    <row r="136" spans="1:22" ht="15">
      <c r="A136" s="6">
        <v>181</v>
      </c>
      <c r="B136" s="7" t="s">
        <v>159</v>
      </c>
      <c r="C136" s="10"/>
      <c r="D136" s="8" t="str">
        <f t="shared" si="10"/>
        <v>清胃止痛微丸</v>
      </c>
      <c r="E136" s="8" t="e">
        <f>VLOOKUP(D136,[2]Sheet1!$F$3:$I$45,4,FALSE)</f>
        <v>#N/A</v>
      </c>
      <c r="F136" s="4">
        <f t="shared" si="11"/>
        <v>5</v>
      </c>
      <c r="G136" s="4">
        <f t="shared" si="12"/>
        <v>9</v>
      </c>
      <c r="H136" s="4" t="s">
        <v>1061</v>
      </c>
      <c r="I136" s="9" t="s">
        <v>1060</v>
      </c>
      <c r="J136" s="10" t="s">
        <v>1060</v>
      </c>
      <c r="K136" s="9" t="s">
        <v>1060</v>
      </c>
      <c r="L136" s="9" t="s">
        <v>1060</v>
      </c>
      <c r="M136" s="10" t="s">
        <v>1061</v>
      </c>
      <c r="N136" s="10" t="s">
        <v>1061</v>
      </c>
      <c r="O136" s="10" t="s">
        <v>1061</v>
      </c>
      <c r="P136" s="11" t="s">
        <v>1061</v>
      </c>
      <c r="Q136" s="10" t="s">
        <v>1061</v>
      </c>
      <c r="R136" s="12" t="s">
        <v>1061</v>
      </c>
      <c r="S136" s="12" t="s">
        <v>1061</v>
      </c>
      <c r="T136" s="12" t="s">
        <v>1061</v>
      </c>
      <c r="U136" s="13" t="s">
        <v>1060</v>
      </c>
      <c r="V136" s="10" t="s">
        <v>1061</v>
      </c>
    </row>
    <row r="137" spans="1:22" ht="27">
      <c r="A137" s="6">
        <v>182</v>
      </c>
      <c r="B137" s="7" t="s">
        <v>174</v>
      </c>
      <c r="C137" s="10"/>
      <c r="D137" s="8" t="str">
        <f t="shared" si="10"/>
        <v>熊胆舒肝利胆胶囊</v>
      </c>
      <c r="E137" s="8" t="e">
        <f>VLOOKUP(D137,[2]Sheet1!$F$3:$I$45,4,FALSE)</f>
        <v>#N/A</v>
      </c>
      <c r="F137" s="4">
        <f t="shared" si="11"/>
        <v>5</v>
      </c>
      <c r="G137" s="4">
        <f t="shared" si="12"/>
        <v>9</v>
      </c>
      <c r="H137" s="4" t="s">
        <v>1061</v>
      </c>
      <c r="I137" s="9" t="s">
        <v>1060</v>
      </c>
      <c r="J137" s="10" t="s">
        <v>1060</v>
      </c>
      <c r="K137" s="9" t="s">
        <v>1060</v>
      </c>
      <c r="L137" s="9" t="s">
        <v>1060</v>
      </c>
      <c r="M137" s="10" t="s">
        <v>1061</v>
      </c>
      <c r="N137" s="10" t="s">
        <v>1061</v>
      </c>
      <c r="O137" s="10" t="s">
        <v>1061</v>
      </c>
      <c r="P137" s="11" t="s">
        <v>1061</v>
      </c>
      <c r="Q137" s="10" t="s">
        <v>1061</v>
      </c>
      <c r="R137" s="12" t="s">
        <v>1061</v>
      </c>
      <c r="S137" s="12" t="s">
        <v>1061</v>
      </c>
      <c r="T137" s="12" t="s">
        <v>1061</v>
      </c>
      <c r="U137" s="13" t="s">
        <v>1060</v>
      </c>
      <c r="V137" s="10" t="s">
        <v>1061</v>
      </c>
    </row>
    <row r="138" spans="1:22" ht="15">
      <c r="A138" s="6">
        <v>183</v>
      </c>
      <c r="B138" s="7" t="s">
        <v>147</v>
      </c>
      <c r="C138" s="10"/>
      <c r="D138" s="8" t="str">
        <f t="shared" si="10"/>
        <v>金银花口服液</v>
      </c>
      <c r="E138" s="8" t="e">
        <f>VLOOKUP(D138,[2]Sheet1!$F$3:$I$45,4,FALSE)</f>
        <v>#N/A</v>
      </c>
      <c r="F138" s="4">
        <f t="shared" si="11"/>
        <v>5</v>
      </c>
      <c r="G138" s="4">
        <f t="shared" si="12"/>
        <v>9</v>
      </c>
      <c r="H138" s="4" t="s">
        <v>1061</v>
      </c>
      <c r="I138" s="9" t="s">
        <v>1060</v>
      </c>
      <c r="J138" s="10" t="s">
        <v>1060</v>
      </c>
      <c r="K138" s="9" t="s">
        <v>1060</v>
      </c>
      <c r="L138" s="9" t="s">
        <v>1060</v>
      </c>
      <c r="M138" s="10" t="s">
        <v>1061</v>
      </c>
      <c r="N138" s="10" t="s">
        <v>1061</v>
      </c>
      <c r="O138" s="10" t="s">
        <v>1061</v>
      </c>
      <c r="P138" s="11" t="s">
        <v>1061</v>
      </c>
      <c r="Q138" s="10" t="s">
        <v>1061</v>
      </c>
      <c r="R138" s="12" t="s">
        <v>1061</v>
      </c>
      <c r="S138" s="12" t="s">
        <v>1061</v>
      </c>
      <c r="T138" s="12" t="s">
        <v>1061</v>
      </c>
      <c r="U138" s="13" t="s">
        <v>1060</v>
      </c>
      <c r="V138" s="10" t="s">
        <v>1061</v>
      </c>
    </row>
    <row r="139" spans="1:22" ht="15">
      <c r="A139" s="6">
        <v>184</v>
      </c>
      <c r="B139" s="7" t="s">
        <v>160</v>
      </c>
      <c r="C139" s="10"/>
      <c r="D139" s="8" t="str">
        <f t="shared" si="10"/>
        <v>热炎宁合剂</v>
      </c>
      <c r="E139" s="8" t="e">
        <f>VLOOKUP(D139,[2]Sheet1!$F$3:$I$45,4,FALSE)</f>
        <v>#N/A</v>
      </c>
      <c r="F139" s="4">
        <f t="shared" si="11"/>
        <v>5</v>
      </c>
      <c r="G139" s="4">
        <f t="shared" si="12"/>
        <v>9</v>
      </c>
      <c r="H139" s="4" t="s">
        <v>1061</v>
      </c>
      <c r="I139" s="9" t="s">
        <v>1060</v>
      </c>
      <c r="J139" s="10" t="s">
        <v>1060</v>
      </c>
      <c r="K139" s="9" t="s">
        <v>1060</v>
      </c>
      <c r="L139" s="9" t="s">
        <v>1060</v>
      </c>
      <c r="M139" s="10" t="s">
        <v>1061</v>
      </c>
      <c r="N139" s="10" t="s">
        <v>1061</v>
      </c>
      <c r="O139" s="10" t="s">
        <v>1061</v>
      </c>
      <c r="P139" s="11" t="s">
        <v>1061</v>
      </c>
      <c r="Q139" s="10" t="s">
        <v>1061</v>
      </c>
      <c r="R139" s="12" t="s">
        <v>1061</v>
      </c>
      <c r="S139" s="12" t="s">
        <v>1061</v>
      </c>
      <c r="T139" s="12" t="s">
        <v>1061</v>
      </c>
      <c r="U139" s="13" t="s">
        <v>1060</v>
      </c>
      <c r="V139" s="10" t="s">
        <v>1061</v>
      </c>
    </row>
    <row r="140" spans="1:22" ht="15">
      <c r="A140" s="6">
        <v>185</v>
      </c>
      <c r="B140" s="7" t="s">
        <v>143</v>
      </c>
      <c r="C140" s="10"/>
      <c r="D140" s="8" t="str">
        <f t="shared" si="10"/>
        <v>鸡骨草胶囊</v>
      </c>
      <c r="E140" s="8" t="e">
        <f>VLOOKUP(D140,[2]Sheet1!$F$3:$I$45,4,FALSE)</f>
        <v>#N/A</v>
      </c>
      <c r="F140" s="4">
        <f t="shared" si="11"/>
        <v>13</v>
      </c>
      <c r="G140" s="4">
        <f t="shared" si="12"/>
        <v>2</v>
      </c>
      <c r="H140" s="4" t="s">
        <v>1060</v>
      </c>
      <c r="I140" s="9" t="s">
        <v>1060</v>
      </c>
      <c r="J140" s="10" t="s">
        <v>1060</v>
      </c>
      <c r="K140" s="9" t="s">
        <v>1060</v>
      </c>
      <c r="L140" s="9" t="s">
        <v>1060</v>
      </c>
      <c r="M140" s="10" t="s">
        <v>1060</v>
      </c>
      <c r="N140" s="10" t="s">
        <v>1060</v>
      </c>
      <c r="O140" s="10" t="s">
        <v>1060</v>
      </c>
      <c r="P140" s="11" t="s">
        <v>1061</v>
      </c>
      <c r="Q140" s="10" t="s">
        <v>1060</v>
      </c>
      <c r="R140" s="12" t="s">
        <v>1060</v>
      </c>
      <c r="S140" s="12" t="s">
        <v>1060</v>
      </c>
      <c r="T140" s="12" t="s">
        <v>1060</v>
      </c>
      <c r="U140" s="13" t="s">
        <v>1060</v>
      </c>
      <c r="V140" s="10" t="s">
        <v>1061</v>
      </c>
    </row>
    <row r="141" spans="1:22" ht="15">
      <c r="A141" s="6">
        <v>186</v>
      </c>
      <c r="B141" s="7" t="s">
        <v>150</v>
      </c>
      <c r="C141" s="10"/>
      <c r="D141" s="8" t="str">
        <f t="shared" si="10"/>
        <v>利胆止痛胶囊</v>
      </c>
      <c r="E141" s="8" t="e">
        <f>VLOOKUP(D141,[2]Sheet1!$F$3:$I$45,4,FALSE)</f>
        <v>#N/A</v>
      </c>
      <c r="F141" s="4">
        <f t="shared" si="11"/>
        <v>10</v>
      </c>
      <c r="G141" s="4">
        <f t="shared" si="12"/>
        <v>5</v>
      </c>
      <c r="H141" s="4" t="s">
        <v>1060</v>
      </c>
      <c r="I141" s="9" t="s">
        <v>1060</v>
      </c>
      <c r="J141" s="10" t="s">
        <v>1060</v>
      </c>
      <c r="K141" s="9" t="s">
        <v>1060</v>
      </c>
      <c r="L141" s="9" t="s">
        <v>1060</v>
      </c>
      <c r="M141" s="10" t="s">
        <v>1060</v>
      </c>
      <c r="N141" s="10" t="s">
        <v>1060</v>
      </c>
      <c r="O141" s="10" t="s">
        <v>1060</v>
      </c>
      <c r="P141" s="11" t="s">
        <v>1061</v>
      </c>
      <c r="Q141" s="10" t="s">
        <v>1060</v>
      </c>
      <c r="R141" s="12" t="s">
        <v>1061</v>
      </c>
      <c r="S141" s="12" t="s">
        <v>1061</v>
      </c>
      <c r="T141" s="12" t="s">
        <v>1061</v>
      </c>
      <c r="U141" s="13" t="s">
        <v>1060</v>
      </c>
      <c r="V141" s="10" t="s">
        <v>1061</v>
      </c>
    </row>
    <row r="142" spans="1:22" ht="27">
      <c r="A142" s="6">
        <v>187</v>
      </c>
      <c r="B142" s="7" t="s">
        <v>170</v>
      </c>
      <c r="C142" s="10"/>
      <c r="D142" s="8" t="str">
        <f t="shared" si="10"/>
        <v>五味苦参肠溶胶囊</v>
      </c>
      <c r="E142" s="8" t="e">
        <f>VLOOKUP(D142,[2]Sheet1!$F$3:$I$45,4,FALSE)</f>
        <v>#N/A</v>
      </c>
      <c r="F142" s="4">
        <f t="shared" si="11"/>
        <v>5</v>
      </c>
      <c r="G142" s="4">
        <f t="shared" si="12"/>
        <v>9</v>
      </c>
      <c r="H142" s="4" t="s">
        <v>1061</v>
      </c>
      <c r="I142" s="9" t="s">
        <v>1060</v>
      </c>
      <c r="J142" s="10" t="s">
        <v>1060</v>
      </c>
      <c r="K142" s="9" t="s">
        <v>1060</v>
      </c>
      <c r="L142" s="9" t="s">
        <v>1060</v>
      </c>
      <c r="M142" s="10" t="s">
        <v>1061</v>
      </c>
      <c r="N142" s="10" t="s">
        <v>1061</v>
      </c>
      <c r="O142" s="10" t="s">
        <v>1061</v>
      </c>
      <c r="P142" s="11" t="s">
        <v>1061</v>
      </c>
      <c r="Q142" s="10" t="s">
        <v>1061</v>
      </c>
      <c r="R142" s="12" t="s">
        <v>1061</v>
      </c>
      <c r="S142" s="12" t="s">
        <v>1061</v>
      </c>
      <c r="T142" s="12" t="s">
        <v>1061</v>
      </c>
      <c r="U142" s="13" t="s">
        <v>1060</v>
      </c>
      <c r="V142" s="10" t="s">
        <v>1061</v>
      </c>
    </row>
    <row r="143" spans="1:22" ht="27">
      <c r="A143" s="6">
        <v>188</v>
      </c>
      <c r="B143" s="7" t="s">
        <v>172</v>
      </c>
      <c r="C143" s="10"/>
      <c r="D143" s="8" t="str">
        <f t="shared" si="10"/>
        <v>小儿荆杏止咳颗粒</v>
      </c>
      <c r="E143" s="8" t="e">
        <f>VLOOKUP(D143,[2]Sheet1!$F$3:$I$45,4,FALSE)</f>
        <v>#N/A</v>
      </c>
      <c r="F143" s="4">
        <f t="shared" si="11"/>
        <v>5</v>
      </c>
      <c r="G143" s="4">
        <f t="shared" si="12"/>
        <v>9</v>
      </c>
      <c r="H143" s="4" t="s">
        <v>1061</v>
      </c>
      <c r="I143" s="9" t="s">
        <v>1060</v>
      </c>
      <c r="J143" s="10" t="s">
        <v>1060</v>
      </c>
      <c r="K143" s="9" t="s">
        <v>1060</v>
      </c>
      <c r="L143" s="9" t="s">
        <v>1060</v>
      </c>
      <c r="M143" s="10" t="s">
        <v>1061</v>
      </c>
      <c r="N143" s="10" t="s">
        <v>1061</v>
      </c>
      <c r="O143" s="10" t="s">
        <v>1061</v>
      </c>
      <c r="P143" s="11" t="s">
        <v>1061</v>
      </c>
      <c r="Q143" s="10" t="s">
        <v>1061</v>
      </c>
      <c r="R143" s="12" t="s">
        <v>1061</v>
      </c>
      <c r="S143" s="12" t="s">
        <v>1061</v>
      </c>
      <c r="T143" s="12" t="s">
        <v>1061</v>
      </c>
      <c r="U143" s="13" t="s">
        <v>1060</v>
      </c>
      <c r="V143" s="10" t="s">
        <v>1061</v>
      </c>
    </row>
    <row r="144" spans="1:22" ht="15">
      <c r="A144" s="6">
        <v>189</v>
      </c>
      <c r="B144" s="7" t="s">
        <v>151</v>
      </c>
      <c r="C144" s="10"/>
      <c r="D144" s="8" t="str">
        <f t="shared" si="10"/>
        <v>连花清咳片</v>
      </c>
      <c r="E144" s="8" t="e">
        <f>VLOOKUP(D144,[2]Sheet1!$F$3:$I$45,4,FALSE)</f>
        <v>#N/A</v>
      </c>
      <c r="F144" s="4">
        <f t="shared" si="11"/>
        <v>5</v>
      </c>
      <c r="G144" s="4">
        <f t="shared" si="12"/>
        <v>9</v>
      </c>
      <c r="H144" s="4" t="s">
        <v>1061</v>
      </c>
      <c r="I144" s="9" t="s">
        <v>1060</v>
      </c>
      <c r="J144" s="10" t="s">
        <v>1060</v>
      </c>
      <c r="K144" s="9" t="s">
        <v>1060</v>
      </c>
      <c r="L144" s="9" t="s">
        <v>1060</v>
      </c>
      <c r="M144" s="10" t="s">
        <v>1061</v>
      </c>
      <c r="N144" s="10" t="s">
        <v>1061</v>
      </c>
      <c r="O144" s="10" t="s">
        <v>1061</v>
      </c>
      <c r="P144" s="11" t="s">
        <v>1061</v>
      </c>
      <c r="Q144" s="10" t="s">
        <v>1061</v>
      </c>
      <c r="R144" s="12" t="s">
        <v>1061</v>
      </c>
      <c r="S144" s="12" t="s">
        <v>1061</v>
      </c>
      <c r="T144" s="12" t="s">
        <v>1061</v>
      </c>
      <c r="U144" s="13" t="s">
        <v>1060</v>
      </c>
      <c r="V144" s="10" t="s">
        <v>1061</v>
      </c>
    </row>
    <row r="145" spans="1:22" ht="15">
      <c r="A145" s="6">
        <v>190</v>
      </c>
      <c r="B145" s="7" t="s">
        <v>173</v>
      </c>
      <c r="C145" s="10"/>
      <c r="D145" s="8" t="str">
        <f t="shared" si="10"/>
        <v>小儿牛黄清心散</v>
      </c>
      <c r="E145" s="8" t="e">
        <f>VLOOKUP(D145,[2]Sheet1!$F$3:$I$45,4,FALSE)</f>
        <v>#N/A</v>
      </c>
      <c r="F145" s="4">
        <f t="shared" si="11"/>
        <v>5</v>
      </c>
      <c r="G145" s="4">
        <f t="shared" si="12"/>
        <v>9</v>
      </c>
      <c r="H145" s="4" t="s">
        <v>1061</v>
      </c>
      <c r="I145" s="9" t="s">
        <v>1060</v>
      </c>
      <c r="J145" s="10" t="s">
        <v>1060</v>
      </c>
      <c r="K145" s="9" t="s">
        <v>1060</v>
      </c>
      <c r="L145" s="9" t="s">
        <v>1060</v>
      </c>
      <c r="M145" s="10" t="s">
        <v>1061</v>
      </c>
      <c r="N145" s="10" t="s">
        <v>1061</v>
      </c>
      <c r="O145" s="10" t="s">
        <v>1061</v>
      </c>
      <c r="P145" s="11" t="s">
        <v>1061</v>
      </c>
      <c r="Q145" s="10" t="s">
        <v>1061</v>
      </c>
      <c r="R145" s="12" t="s">
        <v>1061</v>
      </c>
      <c r="S145" s="12" t="s">
        <v>1061</v>
      </c>
      <c r="T145" s="12" t="s">
        <v>1061</v>
      </c>
      <c r="U145" s="13" t="s">
        <v>1060</v>
      </c>
      <c r="V145" s="10" t="s">
        <v>1061</v>
      </c>
    </row>
    <row r="146" spans="1:22" ht="15">
      <c r="A146" s="6">
        <v>191</v>
      </c>
      <c r="B146" s="7" t="s">
        <v>142</v>
      </c>
      <c r="C146" s="10"/>
      <c r="D146" s="8" t="str">
        <f t="shared" si="10"/>
        <v>缓痛止泻软胶囊</v>
      </c>
      <c r="E146" s="8" t="e">
        <f>VLOOKUP(D146,[2]Sheet1!$F$3:$I$45,4,FALSE)</f>
        <v>#N/A</v>
      </c>
      <c r="F146" s="4">
        <f t="shared" si="11"/>
        <v>5</v>
      </c>
      <c r="G146" s="4">
        <f t="shared" si="12"/>
        <v>9</v>
      </c>
      <c r="H146" s="4" t="s">
        <v>1061</v>
      </c>
      <c r="I146" s="9" t="s">
        <v>1060</v>
      </c>
      <c r="J146" s="10" t="s">
        <v>1060</v>
      </c>
      <c r="K146" s="9" t="s">
        <v>1060</v>
      </c>
      <c r="L146" s="9" t="s">
        <v>1060</v>
      </c>
      <c r="M146" s="10" t="s">
        <v>1061</v>
      </c>
      <c r="N146" s="10" t="s">
        <v>1061</v>
      </c>
      <c r="O146" s="10" t="s">
        <v>1061</v>
      </c>
      <c r="P146" s="11" t="s">
        <v>1061</v>
      </c>
      <c r="Q146" s="10" t="s">
        <v>1061</v>
      </c>
      <c r="R146" s="12" t="s">
        <v>1061</v>
      </c>
      <c r="S146" s="12" t="s">
        <v>1061</v>
      </c>
      <c r="T146" s="12" t="s">
        <v>1061</v>
      </c>
      <c r="U146" s="13" t="s">
        <v>1060</v>
      </c>
      <c r="V146" s="10" t="s">
        <v>1061</v>
      </c>
    </row>
    <row r="147" spans="1:22" ht="15">
      <c r="A147" s="6">
        <v>192</v>
      </c>
      <c r="B147" s="7" t="s">
        <v>140</v>
      </c>
      <c r="C147" s="10"/>
      <c r="D147" s="8" t="str">
        <f t="shared" si="10"/>
        <v>甘海胃康胶囊</v>
      </c>
      <c r="E147" s="8" t="e">
        <f>VLOOKUP(D147,[2]Sheet1!$F$3:$I$45,4,FALSE)</f>
        <v>#N/A</v>
      </c>
      <c r="F147" s="4">
        <f t="shared" si="11"/>
        <v>5</v>
      </c>
      <c r="G147" s="4">
        <f t="shared" si="12"/>
        <v>9</v>
      </c>
      <c r="H147" s="4" t="s">
        <v>1061</v>
      </c>
      <c r="I147" s="9" t="s">
        <v>1060</v>
      </c>
      <c r="J147" s="10" t="s">
        <v>1060</v>
      </c>
      <c r="K147" s="9" t="s">
        <v>1060</v>
      </c>
      <c r="L147" s="9" t="s">
        <v>1060</v>
      </c>
      <c r="M147" s="10" t="s">
        <v>1061</v>
      </c>
      <c r="N147" s="10" t="s">
        <v>1061</v>
      </c>
      <c r="O147" s="10" t="s">
        <v>1061</v>
      </c>
      <c r="P147" s="11" t="s">
        <v>1061</v>
      </c>
      <c r="Q147" s="10" t="s">
        <v>1061</v>
      </c>
      <c r="R147" s="12" t="s">
        <v>1061</v>
      </c>
      <c r="S147" s="12" t="s">
        <v>1061</v>
      </c>
      <c r="T147" s="12" t="s">
        <v>1061</v>
      </c>
      <c r="U147" s="13" t="s">
        <v>1060</v>
      </c>
      <c r="V147" s="10" t="s">
        <v>1061</v>
      </c>
    </row>
    <row r="148" spans="1:22" ht="15">
      <c r="A148" s="6">
        <v>193</v>
      </c>
      <c r="B148" s="7" t="s">
        <v>162</v>
      </c>
      <c r="C148" s="10"/>
      <c r="D148" s="8" t="str">
        <f t="shared" ref="D148:D170" si="13">B148&amp;C148</f>
        <v>桑枝总生物碱片</v>
      </c>
      <c r="E148" s="8" t="e">
        <f>VLOOKUP(D148,[2]Sheet1!$F$3:$I$45,4,FALSE)</f>
        <v>#N/A</v>
      </c>
      <c r="F148" s="4">
        <f t="shared" ref="F148:F170" si="14">COUNTIF(H148:V148,"是")</f>
        <v>5</v>
      </c>
      <c r="G148" s="4">
        <f t="shared" ref="G148:G170" si="15">COUNTIF(I148:W148,"否")</f>
        <v>9</v>
      </c>
      <c r="H148" s="4" t="s">
        <v>1061</v>
      </c>
      <c r="I148" s="9" t="s">
        <v>1060</v>
      </c>
      <c r="J148" s="10" t="s">
        <v>1060</v>
      </c>
      <c r="K148" s="9" t="s">
        <v>1060</v>
      </c>
      <c r="L148" s="9" t="s">
        <v>1060</v>
      </c>
      <c r="M148" s="10" t="s">
        <v>1061</v>
      </c>
      <c r="N148" s="10" t="s">
        <v>1061</v>
      </c>
      <c r="O148" s="10" t="s">
        <v>1061</v>
      </c>
      <c r="P148" s="11" t="s">
        <v>1061</v>
      </c>
      <c r="Q148" s="10" t="s">
        <v>1061</v>
      </c>
      <c r="R148" s="12" t="s">
        <v>1061</v>
      </c>
      <c r="S148" s="12" t="s">
        <v>1061</v>
      </c>
      <c r="T148" s="12" t="s">
        <v>1061</v>
      </c>
      <c r="U148" s="13" t="s">
        <v>1060</v>
      </c>
      <c r="V148" s="10" t="s">
        <v>1061</v>
      </c>
    </row>
    <row r="149" spans="1:22" ht="15">
      <c r="A149" s="6">
        <v>194</v>
      </c>
      <c r="B149" s="7" t="s">
        <v>168</v>
      </c>
      <c r="C149" s="10"/>
      <c r="D149" s="8" t="str">
        <f t="shared" si="13"/>
        <v>通脉降糖胶囊</v>
      </c>
      <c r="E149" s="8" t="e">
        <f>VLOOKUP(D149,[2]Sheet1!$F$3:$I$45,4,FALSE)</f>
        <v>#N/A</v>
      </c>
      <c r="F149" s="4">
        <f t="shared" si="14"/>
        <v>5</v>
      </c>
      <c r="G149" s="4">
        <f t="shared" si="15"/>
        <v>9</v>
      </c>
      <c r="H149" s="4" t="s">
        <v>1061</v>
      </c>
      <c r="I149" s="9" t="s">
        <v>1060</v>
      </c>
      <c r="J149" s="10" t="s">
        <v>1060</v>
      </c>
      <c r="K149" s="9" t="s">
        <v>1060</v>
      </c>
      <c r="L149" s="9" t="s">
        <v>1060</v>
      </c>
      <c r="M149" s="10" t="s">
        <v>1061</v>
      </c>
      <c r="N149" s="10" t="s">
        <v>1061</v>
      </c>
      <c r="O149" s="10" t="s">
        <v>1061</v>
      </c>
      <c r="P149" s="11" t="s">
        <v>1061</v>
      </c>
      <c r="Q149" s="10" t="s">
        <v>1061</v>
      </c>
      <c r="R149" s="12" t="s">
        <v>1061</v>
      </c>
      <c r="S149" s="12" t="s">
        <v>1061</v>
      </c>
      <c r="T149" s="12" t="s">
        <v>1061</v>
      </c>
      <c r="U149" s="13" t="s">
        <v>1060</v>
      </c>
      <c r="V149" s="10" t="s">
        <v>1061</v>
      </c>
    </row>
    <row r="150" spans="1:22" ht="15">
      <c r="A150" s="6">
        <v>195</v>
      </c>
      <c r="B150" s="7" t="s">
        <v>131</v>
      </c>
      <c r="C150" s="10"/>
      <c r="D150" s="8" t="str">
        <f t="shared" si="13"/>
        <v>参龙宁心胶囊</v>
      </c>
      <c r="E150" s="8" t="e">
        <f>VLOOKUP(D150,[2]Sheet1!$F$3:$I$45,4,FALSE)</f>
        <v>#N/A</v>
      </c>
      <c r="F150" s="4">
        <f t="shared" si="14"/>
        <v>5</v>
      </c>
      <c r="G150" s="4">
        <f t="shared" si="15"/>
        <v>9</v>
      </c>
      <c r="H150" s="4" t="s">
        <v>1061</v>
      </c>
      <c r="I150" s="9" t="s">
        <v>1060</v>
      </c>
      <c r="J150" s="10" t="s">
        <v>1060</v>
      </c>
      <c r="K150" s="9" t="s">
        <v>1060</v>
      </c>
      <c r="L150" s="9" t="s">
        <v>1060</v>
      </c>
      <c r="M150" s="10" t="s">
        <v>1061</v>
      </c>
      <c r="N150" s="10" t="s">
        <v>1061</v>
      </c>
      <c r="O150" s="10" t="s">
        <v>1061</v>
      </c>
      <c r="P150" s="11" t="s">
        <v>1061</v>
      </c>
      <c r="Q150" s="10" t="s">
        <v>1061</v>
      </c>
      <c r="R150" s="12" t="s">
        <v>1061</v>
      </c>
      <c r="S150" s="12" t="s">
        <v>1061</v>
      </c>
      <c r="T150" s="12" t="s">
        <v>1061</v>
      </c>
      <c r="U150" s="13" t="s">
        <v>1060</v>
      </c>
      <c r="V150" s="10" t="s">
        <v>1061</v>
      </c>
    </row>
    <row r="151" spans="1:22" ht="15">
      <c r="A151" s="6">
        <v>196</v>
      </c>
      <c r="B151" s="7" t="s">
        <v>1069</v>
      </c>
      <c r="C151" s="10"/>
      <c r="D151" s="8" t="str">
        <f t="shared" si="13"/>
        <v>心脉隆注射液</v>
      </c>
      <c r="E151" s="8" t="e">
        <f>VLOOKUP(D151,[2]Sheet1!$F$3:$I$45,4,FALSE)</f>
        <v>#N/A</v>
      </c>
      <c r="F151" s="4">
        <f t="shared" si="14"/>
        <v>5</v>
      </c>
      <c r="G151" s="4">
        <f t="shared" si="15"/>
        <v>9</v>
      </c>
      <c r="H151" s="4" t="s">
        <v>1061</v>
      </c>
      <c r="I151" s="9" t="s">
        <v>1060</v>
      </c>
      <c r="J151" s="10" t="s">
        <v>1060</v>
      </c>
      <c r="K151" s="9" t="s">
        <v>1060</v>
      </c>
      <c r="L151" s="9" t="s">
        <v>1060</v>
      </c>
      <c r="M151" s="10" t="s">
        <v>1061</v>
      </c>
      <c r="N151" s="10" t="s">
        <v>1061</v>
      </c>
      <c r="O151" s="10" t="s">
        <v>1061</v>
      </c>
      <c r="P151" s="11" t="s">
        <v>1061</v>
      </c>
      <c r="Q151" s="10" t="s">
        <v>1061</v>
      </c>
      <c r="R151" s="12" t="s">
        <v>1061</v>
      </c>
      <c r="S151" s="12" t="s">
        <v>1061</v>
      </c>
      <c r="T151" s="12" t="s">
        <v>1061</v>
      </c>
      <c r="U151" s="13" t="s">
        <v>1060</v>
      </c>
      <c r="V151" s="10" t="s">
        <v>1061</v>
      </c>
    </row>
    <row r="152" spans="1:22" ht="15">
      <c r="A152" s="6">
        <v>197</v>
      </c>
      <c r="B152" s="7" t="s">
        <v>144</v>
      </c>
      <c r="C152" s="10"/>
      <c r="D152" s="8" t="str">
        <f t="shared" si="13"/>
        <v>蒺藜皂苷胶囊</v>
      </c>
      <c r="E152" s="8" t="e">
        <f>VLOOKUP(D152,[2]Sheet1!$F$3:$I$45,4,FALSE)</f>
        <v>#N/A</v>
      </c>
      <c r="F152" s="4">
        <f t="shared" si="14"/>
        <v>13</v>
      </c>
      <c r="G152" s="4">
        <f t="shared" si="15"/>
        <v>2</v>
      </c>
      <c r="H152" s="4" t="s">
        <v>1060</v>
      </c>
      <c r="I152" s="9" t="s">
        <v>1060</v>
      </c>
      <c r="J152" s="10" t="s">
        <v>1060</v>
      </c>
      <c r="K152" s="9" t="s">
        <v>1060</v>
      </c>
      <c r="L152" s="9" t="s">
        <v>1060</v>
      </c>
      <c r="M152" s="10" t="s">
        <v>1060</v>
      </c>
      <c r="N152" s="10" t="s">
        <v>1060</v>
      </c>
      <c r="O152" s="10" t="s">
        <v>1060</v>
      </c>
      <c r="P152" s="11" t="s">
        <v>1061</v>
      </c>
      <c r="Q152" s="10" t="s">
        <v>1060</v>
      </c>
      <c r="R152" s="12" t="s">
        <v>1060</v>
      </c>
      <c r="S152" s="12" t="s">
        <v>1060</v>
      </c>
      <c r="T152" s="12" t="s">
        <v>1060</v>
      </c>
      <c r="U152" s="13" t="s">
        <v>1060</v>
      </c>
      <c r="V152" s="10" t="s">
        <v>1061</v>
      </c>
    </row>
    <row r="153" spans="1:22" ht="15">
      <c r="A153" s="6">
        <v>198</v>
      </c>
      <c r="B153" s="7" t="s">
        <v>175</v>
      </c>
      <c r="C153" s="10"/>
      <c r="D153" s="8" t="str">
        <f t="shared" si="13"/>
        <v>蛭蛇通络胶囊</v>
      </c>
      <c r="E153" s="8" t="e">
        <f>VLOOKUP(D153,[2]Sheet1!$F$3:$I$45,4,FALSE)</f>
        <v>#N/A</v>
      </c>
      <c r="F153" s="4">
        <f t="shared" si="14"/>
        <v>12</v>
      </c>
      <c r="G153" s="4">
        <f t="shared" si="15"/>
        <v>3</v>
      </c>
      <c r="H153" s="4" t="s">
        <v>1060</v>
      </c>
      <c r="I153" s="9" t="s">
        <v>1060</v>
      </c>
      <c r="J153" s="10" t="s">
        <v>1060</v>
      </c>
      <c r="K153" s="9" t="s">
        <v>1060</v>
      </c>
      <c r="L153" s="9" t="s">
        <v>1060</v>
      </c>
      <c r="M153" s="10" t="s">
        <v>1060</v>
      </c>
      <c r="N153" s="10" t="s">
        <v>1060</v>
      </c>
      <c r="O153" s="10" t="s">
        <v>1061</v>
      </c>
      <c r="P153" s="11" t="s">
        <v>1061</v>
      </c>
      <c r="Q153" s="10" t="s">
        <v>1060</v>
      </c>
      <c r="R153" s="12" t="s">
        <v>1060</v>
      </c>
      <c r="S153" s="12" t="s">
        <v>1060</v>
      </c>
      <c r="T153" s="12" t="s">
        <v>1060</v>
      </c>
      <c r="U153" s="13" t="s">
        <v>1060</v>
      </c>
      <c r="V153" s="10" t="s">
        <v>1061</v>
      </c>
    </row>
    <row r="154" spans="1:22" ht="15">
      <c r="A154" s="6">
        <v>199</v>
      </c>
      <c r="B154" s="7" t="s">
        <v>136</v>
      </c>
      <c r="C154" s="10"/>
      <c r="D154" s="8" t="str">
        <f t="shared" si="13"/>
        <v>丹灯通脑软胶囊</v>
      </c>
      <c r="E154" s="8" t="e">
        <f>VLOOKUP(D154,[2]Sheet1!$F$3:$I$45,4,FALSE)</f>
        <v>#N/A</v>
      </c>
      <c r="F154" s="4">
        <f t="shared" si="14"/>
        <v>10</v>
      </c>
      <c r="G154" s="4">
        <f t="shared" si="15"/>
        <v>5</v>
      </c>
      <c r="H154" s="4" t="s">
        <v>1060</v>
      </c>
      <c r="I154" s="9" t="s">
        <v>1060</v>
      </c>
      <c r="J154" s="10" t="s">
        <v>1060</v>
      </c>
      <c r="K154" s="9" t="s">
        <v>1060</v>
      </c>
      <c r="L154" s="9" t="s">
        <v>1060</v>
      </c>
      <c r="M154" s="10" t="s">
        <v>1060</v>
      </c>
      <c r="N154" s="10" t="s">
        <v>1060</v>
      </c>
      <c r="O154" s="10" t="s">
        <v>1060</v>
      </c>
      <c r="P154" s="11" t="s">
        <v>1061</v>
      </c>
      <c r="Q154" s="10" t="s">
        <v>1060</v>
      </c>
      <c r="R154" s="12" t="s">
        <v>1061</v>
      </c>
      <c r="S154" s="12" t="s">
        <v>1061</v>
      </c>
      <c r="T154" s="12" t="s">
        <v>1061</v>
      </c>
      <c r="U154" s="13" t="s">
        <v>1060</v>
      </c>
      <c r="V154" s="10" t="s">
        <v>1061</v>
      </c>
    </row>
    <row r="155" spans="1:22" ht="15">
      <c r="A155" s="6">
        <v>200</v>
      </c>
      <c r="B155" s="7" t="s">
        <v>163</v>
      </c>
      <c r="C155" s="10"/>
      <c r="D155" s="8" t="str">
        <f t="shared" si="13"/>
        <v>芍麻止痉颗粒</v>
      </c>
      <c r="E155" s="8" t="e">
        <f>VLOOKUP(D155,[2]Sheet1!$F$3:$I$45,4,FALSE)</f>
        <v>#N/A</v>
      </c>
      <c r="F155" s="4">
        <f t="shared" si="14"/>
        <v>5</v>
      </c>
      <c r="G155" s="4">
        <f t="shared" si="15"/>
        <v>9</v>
      </c>
      <c r="H155" s="4" t="s">
        <v>1061</v>
      </c>
      <c r="I155" s="9" t="s">
        <v>1060</v>
      </c>
      <c r="J155" s="10" t="s">
        <v>1060</v>
      </c>
      <c r="K155" s="9" t="s">
        <v>1060</v>
      </c>
      <c r="L155" s="9" t="s">
        <v>1060</v>
      </c>
      <c r="M155" s="10" t="s">
        <v>1061</v>
      </c>
      <c r="N155" s="10" t="s">
        <v>1061</v>
      </c>
      <c r="O155" s="10" t="s">
        <v>1061</v>
      </c>
      <c r="P155" s="11" t="s">
        <v>1061</v>
      </c>
      <c r="Q155" s="10" t="s">
        <v>1061</v>
      </c>
      <c r="R155" s="12" t="s">
        <v>1061</v>
      </c>
      <c r="S155" s="12" t="s">
        <v>1061</v>
      </c>
      <c r="T155" s="12" t="s">
        <v>1061</v>
      </c>
      <c r="U155" s="13" t="s">
        <v>1060</v>
      </c>
      <c r="V155" s="10" t="s">
        <v>1061</v>
      </c>
    </row>
    <row r="156" spans="1:22" ht="15">
      <c r="A156" s="6">
        <v>201</v>
      </c>
      <c r="B156" s="7" t="s">
        <v>135</v>
      </c>
      <c r="C156" s="10"/>
      <c r="D156" s="8" t="str">
        <f t="shared" si="13"/>
        <v>川芎清脑颗粒</v>
      </c>
      <c r="E156" s="8" t="e">
        <f>VLOOKUP(D156,[2]Sheet1!$F$3:$I$45,4,FALSE)</f>
        <v>#N/A</v>
      </c>
      <c r="F156" s="4">
        <f t="shared" si="14"/>
        <v>5</v>
      </c>
      <c r="G156" s="4">
        <f t="shared" si="15"/>
        <v>9</v>
      </c>
      <c r="H156" s="4" t="s">
        <v>1061</v>
      </c>
      <c r="I156" s="9" t="s">
        <v>1060</v>
      </c>
      <c r="J156" s="10" t="s">
        <v>1060</v>
      </c>
      <c r="K156" s="9" t="s">
        <v>1060</v>
      </c>
      <c r="L156" s="9" t="s">
        <v>1060</v>
      </c>
      <c r="M156" s="10" t="s">
        <v>1061</v>
      </c>
      <c r="N156" s="10" t="s">
        <v>1061</v>
      </c>
      <c r="O156" s="10" t="s">
        <v>1061</v>
      </c>
      <c r="P156" s="11" t="s">
        <v>1061</v>
      </c>
      <c r="Q156" s="10" t="s">
        <v>1061</v>
      </c>
      <c r="R156" s="12" t="s">
        <v>1061</v>
      </c>
      <c r="S156" s="12" t="s">
        <v>1061</v>
      </c>
      <c r="T156" s="12" t="s">
        <v>1061</v>
      </c>
      <c r="U156" s="13" t="s">
        <v>1060</v>
      </c>
      <c r="V156" s="10" t="s">
        <v>1061</v>
      </c>
    </row>
    <row r="157" spans="1:22" ht="15">
      <c r="A157" s="6">
        <v>202</v>
      </c>
      <c r="B157" s="7" t="s">
        <v>145</v>
      </c>
      <c r="C157" s="10"/>
      <c r="D157" s="8" t="str">
        <f t="shared" si="13"/>
        <v>降脂通络软胶囊</v>
      </c>
      <c r="E157" s="8" t="e">
        <f>VLOOKUP(D157,[2]Sheet1!$F$3:$I$45,4,FALSE)</f>
        <v>#N/A</v>
      </c>
      <c r="F157" s="4">
        <f t="shared" si="14"/>
        <v>5</v>
      </c>
      <c r="G157" s="4">
        <f t="shared" si="15"/>
        <v>9</v>
      </c>
      <c r="H157" s="4" t="s">
        <v>1061</v>
      </c>
      <c r="I157" s="9" t="s">
        <v>1060</v>
      </c>
      <c r="J157" s="10" t="s">
        <v>1060</v>
      </c>
      <c r="K157" s="9" t="s">
        <v>1060</v>
      </c>
      <c r="L157" s="9" t="s">
        <v>1060</v>
      </c>
      <c r="M157" s="10" t="s">
        <v>1061</v>
      </c>
      <c r="N157" s="10" t="s">
        <v>1061</v>
      </c>
      <c r="O157" s="10" t="s">
        <v>1061</v>
      </c>
      <c r="P157" s="11" t="s">
        <v>1061</v>
      </c>
      <c r="Q157" s="10" t="s">
        <v>1061</v>
      </c>
      <c r="R157" s="12" t="s">
        <v>1061</v>
      </c>
      <c r="S157" s="12" t="s">
        <v>1061</v>
      </c>
      <c r="T157" s="12" t="s">
        <v>1061</v>
      </c>
      <c r="U157" s="13" t="s">
        <v>1060</v>
      </c>
      <c r="V157" s="10" t="s">
        <v>1061</v>
      </c>
    </row>
    <row r="158" spans="1:22" ht="15">
      <c r="A158" s="6">
        <v>203</v>
      </c>
      <c r="B158" s="7" t="s">
        <v>169</v>
      </c>
      <c r="C158" s="10"/>
      <c r="D158" s="8" t="str">
        <f t="shared" si="13"/>
        <v>五虎口服液</v>
      </c>
      <c r="E158" s="8" t="e">
        <f>VLOOKUP(D158,[2]Sheet1!$F$3:$I$45,4,FALSE)</f>
        <v>#N/A</v>
      </c>
      <c r="F158" s="4">
        <f t="shared" si="14"/>
        <v>5</v>
      </c>
      <c r="G158" s="4">
        <f t="shared" si="15"/>
        <v>9</v>
      </c>
      <c r="H158" s="4" t="s">
        <v>1061</v>
      </c>
      <c r="I158" s="9" t="s">
        <v>1060</v>
      </c>
      <c r="J158" s="10" t="s">
        <v>1060</v>
      </c>
      <c r="K158" s="9" t="s">
        <v>1060</v>
      </c>
      <c r="L158" s="9" t="s">
        <v>1060</v>
      </c>
      <c r="M158" s="10" t="s">
        <v>1061</v>
      </c>
      <c r="N158" s="10" t="s">
        <v>1061</v>
      </c>
      <c r="O158" s="10" t="s">
        <v>1061</v>
      </c>
      <c r="P158" s="11" t="s">
        <v>1061</v>
      </c>
      <c r="Q158" s="10" t="s">
        <v>1061</v>
      </c>
      <c r="R158" s="12" t="s">
        <v>1061</v>
      </c>
      <c r="S158" s="12" t="s">
        <v>1061</v>
      </c>
      <c r="T158" s="12" t="s">
        <v>1061</v>
      </c>
      <c r="U158" s="13" t="s">
        <v>1060</v>
      </c>
      <c r="V158" s="10" t="s">
        <v>1061</v>
      </c>
    </row>
    <row r="159" spans="1:22" ht="15">
      <c r="A159" s="6">
        <v>204</v>
      </c>
      <c r="B159" s="7" t="s">
        <v>148</v>
      </c>
      <c r="C159" s="10"/>
      <c r="D159" s="8" t="str">
        <f t="shared" si="13"/>
        <v>筋骨止痛凝胶</v>
      </c>
      <c r="E159" s="8" t="e">
        <f>VLOOKUP(D159,[2]Sheet1!$F$3:$I$45,4,FALSE)</f>
        <v>#N/A</v>
      </c>
      <c r="F159" s="4">
        <f t="shared" si="14"/>
        <v>5</v>
      </c>
      <c r="G159" s="4">
        <f t="shared" si="15"/>
        <v>9</v>
      </c>
      <c r="H159" s="4" t="s">
        <v>1061</v>
      </c>
      <c r="I159" s="9" t="s">
        <v>1060</v>
      </c>
      <c r="J159" s="10" t="s">
        <v>1060</v>
      </c>
      <c r="K159" s="9" t="s">
        <v>1060</v>
      </c>
      <c r="L159" s="9" t="s">
        <v>1060</v>
      </c>
      <c r="M159" s="10" t="s">
        <v>1061</v>
      </c>
      <c r="N159" s="10" t="s">
        <v>1061</v>
      </c>
      <c r="O159" s="10" t="s">
        <v>1061</v>
      </c>
      <c r="P159" s="11" t="s">
        <v>1061</v>
      </c>
      <c r="Q159" s="10" t="s">
        <v>1061</v>
      </c>
      <c r="R159" s="12" t="s">
        <v>1061</v>
      </c>
      <c r="S159" s="12" t="s">
        <v>1061</v>
      </c>
      <c r="T159" s="12" t="s">
        <v>1061</v>
      </c>
      <c r="U159" s="13" t="s">
        <v>1060</v>
      </c>
      <c r="V159" s="10" t="s">
        <v>1061</v>
      </c>
    </row>
    <row r="160" spans="1:22" ht="15">
      <c r="A160" s="6">
        <v>205</v>
      </c>
      <c r="B160" s="7" t="s">
        <v>128</v>
      </c>
      <c r="C160" s="10"/>
      <c r="D160" s="8" t="str">
        <f t="shared" si="13"/>
        <v>安儿宁颗粒</v>
      </c>
      <c r="E160" s="8" t="e">
        <f>VLOOKUP(D160,[2]Sheet1!$F$3:$I$45,4,FALSE)</f>
        <v>#N/A</v>
      </c>
      <c r="F160" s="4">
        <f t="shared" si="14"/>
        <v>5</v>
      </c>
      <c r="G160" s="4">
        <f t="shared" si="15"/>
        <v>9</v>
      </c>
      <c r="H160" s="4" t="s">
        <v>1061</v>
      </c>
      <c r="I160" s="9" t="s">
        <v>1060</v>
      </c>
      <c r="J160" s="10" t="s">
        <v>1060</v>
      </c>
      <c r="K160" s="9" t="s">
        <v>1060</v>
      </c>
      <c r="L160" s="9" t="s">
        <v>1060</v>
      </c>
      <c r="M160" s="10" t="s">
        <v>1061</v>
      </c>
      <c r="N160" s="10" t="s">
        <v>1061</v>
      </c>
      <c r="O160" s="10" t="s">
        <v>1061</v>
      </c>
      <c r="P160" s="11" t="s">
        <v>1061</v>
      </c>
      <c r="Q160" s="10" t="s">
        <v>1061</v>
      </c>
      <c r="R160" s="12" t="s">
        <v>1061</v>
      </c>
      <c r="S160" s="12" t="s">
        <v>1061</v>
      </c>
      <c r="T160" s="12" t="s">
        <v>1061</v>
      </c>
      <c r="U160" s="13" t="s">
        <v>1060</v>
      </c>
      <c r="V160" s="10" t="s">
        <v>1061</v>
      </c>
    </row>
    <row r="161" spans="1:22" ht="15">
      <c r="A161" s="6">
        <v>206</v>
      </c>
      <c r="B161" s="7" t="s">
        <v>141</v>
      </c>
      <c r="C161" s="10"/>
      <c r="D161" s="8" t="str">
        <f t="shared" si="13"/>
        <v>红花如意丸</v>
      </c>
      <c r="E161" s="8" t="e">
        <f>VLOOKUP(D161,[2]Sheet1!$F$3:$I$45,4,FALSE)</f>
        <v>#N/A</v>
      </c>
      <c r="F161" s="4">
        <f t="shared" si="14"/>
        <v>5</v>
      </c>
      <c r="G161" s="4">
        <f t="shared" si="15"/>
        <v>9</v>
      </c>
      <c r="H161" s="4" t="s">
        <v>1061</v>
      </c>
      <c r="I161" s="9" t="s">
        <v>1060</v>
      </c>
      <c r="J161" s="10" t="s">
        <v>1060</v>
      </c>
      <c r="K161" s="9" t="s">
        <v>1060</v>
      </c>
      <c r="L161" s="9" t="s">
        <v>1060</v>
      </c>
      <c r="M161" s="10" t="s">
        <v>1061</v>
      </c>
      <c r="N161" s="10" t="s">
        <v>1061</v>
      </c>
      <c r="O161" s="10" t="s">
        <v>1061</v>
      </c>
      <c r="P161" s="11" t="s">
        <v>1061</v>
      </c>
      <c r="Q161" s="10" t="s">
        <v>1061</v>
      </c>
      <c r="R161" s="12" t="s">
        <v>1061</v>
      </c>
      <c r="S161" s="12" t="s">
        <v>1061</v>
      </c>
      <c r="T161" s="12" t="s">
        <v>1061</v>
      </c>
      <c r="U161" s="13" t="s">
        <v>1060</v>
      </c>
      <c r="V161" s="10" t="s">
        <v>1061</v>
      </c>
    </row>
    <row r="162" spans="1:22" ht="15">
      <c r="A162" s="6">
        <v>207</v>
      </c>
      <c r="B162" s="7" t="s">
        <v>161</v>
      </c>
      <c r="C162" s="10"/>
      <c r="D162" s="8" t="str">
        <f t="shared" si="13"/>
        <v>如意珍宝片</v>
      </c>
      <c r="E162" s="8" t="e">
        <f>VLOOKUP(D162,[2]Sheet1!$F$3:$I$45,4,FALSE)</f>
        <v>#N/A</v>
      </c>
      <c r="F162" s="4">
        <f t="shared" si="14"/>
        <v>5</v>
      </c>
      <c r="G162" s="4">
        <f t="shared" si="15"/>
        <v>9</v>
      </c>
      <c r="H162" s="4" t="s">
        <v>1061</v>
      </c>
      <c r="I162" s="9" t="s">
        <v>1060</v>
      </c>
      <c r="J162" s="10" t="s">
        <v>1060</v>
      </c>
      <c r="K162" s="9" t="s">
        <v>1060</v>
      </c>
      <c r="L162" s="9" t="s">
        <v>1060</v>
      </c>
      <c r="M162" s="10" t="s">
        <v>1061</v>
      </c>
      <c r="N162" s="10" t="s">
        <v>1061</v>
      </c>
      <c r="O162" s="10" t="s">
        <v>1061</v>
      </c>
      <c r="P162" s="11" t="s">
        <v>1061</v>
      </c>
      <c r="Q162" s="10" t="s">
        <v>1061</v>
      </c>
      <c r="R162" s="12" t="s">
        <v>1061</v>
      </c>
      <c r="S162" s="12" t="s">
        <v>1061</v>
      </c>
      <c r="T162" s="12" t="s">
        <v>1061</v>
      </c>
      <c r="U162" s="13" t="s">
        <v>1060</v>
      </c>
      <c r="V162" s="10" t="s">
        <v>1061</v>
      </c>
    </row>
    <row r="163" spans="1:22" ht="27">
      <c r="A163" s="6">
        <v>213</v>
      </c>
      <c r="B163" s="7" t="s">
        <v>1070</v>
      </c>
      <c r="C163" s="8" t="s">
        <v>1071</v>
      </c>
      <c r="D163" s="8" t="str">
        <f t="shared" si="13"/>
        <v>戈舍瑞林缓释植入剂</v>
      </c>
      <c r="E163" s="8" t="str">
        <f>VLOOKUP(D163,[1]总表!$E$3:$H$3034,4,FALSE)</f>
        <v>各种恶性肿瘤</v>
      </c>
      <c r="F163" s="4">
        <f t="shared" si="14"/>
        <v>8</v>
      </c>
      <c r="G163" s="4">
        <f t="shared" si="15"/>
        <v>6</v>
      </c>
      <c r="H163" s="4" t="s">
        <v>1061</v>
      </c>
      <c r="I163" s="9" t="s">
        <v>1060</v>
      </c>
      <c r="J163" s="10" t="s">
        <v>1060</v>
      </c>
      <c r="K163" s="9" t="s">
        <v>1060</v>
      </c>
      <c r="L163" s="9" t="s">
        <v>1060</v>
      </c>
      <c r="M163" s="10" t="s">
        <v>1061</v>
      </c>
      <c r="N163" s="10" t="s">
        <v>1061</v>
      </c>
      <c r="O163" s="10" t="s">
        <v>1061</v>
      </c>
      <c r="P163" s="11" t="s">
        <v>1061</v>
      </c>
      <c r="Q163" s="10" t="s">
        <v>1061</v>
      </c>
      <c r="R163" s="12" t="s">
        <v>1060</v>
      </c>
      <c r="S163" s="12" t="s">
        <v>1060</v>
      </c>
      <c r="T163" s="12" t="s">
        <v>1060</v>
      </c>
      <c r="U163" s="13" t="s">
        <v>1060</v>
      </c>
      <c r="V163" s="10" t="s">
        <v>1061</v>
      </c>
    </row>
    <row r="164" spans="1:22" ht="27">
      <c r="A164" s="6">
        <v>214</v>
      </c>
      <c r="B164" s="7" t="s">
        <v>51</v>
      </c>
      <c r="C164" s="8" t="s">
        <v>6</v>
      </c>
      <c r="D164" s="8" t="str">
        <f t="shared" si="13"/>
        <v>丁苯酞口服常释剂型</v>
      </c>
      <c r="E164" s="8" t="e">
        <f>VLOOKUP(D164,[2]Sheet1!$F$3:$I$45,4,FALSE)</f>
        <v>#N/A</v>
      </c>
      <c r="F164" s="4">
        <f t="shared" si="14"/>
        <v>5</v>
      </c>
      <c r="G164" s="4">
        <f t="shared" si="15"/>
        <v>9</v>
      </c>
      <c r="H164" s="4" t="s">
        <v>1061</v>
      </c>
      <c r="I164" s="9" t="s">
        <v>1060</v>
      </c>
      <c r="J164" s="10" t="s">
        <v>1060</v>
      </c>
      <c r="K164" s="9" t="s">
        <v>1060</v>
      </c>
      <c r="L164" s="9" t="s">
        <v>1060</v>
      </c>
      <c r="M164" s="10" t="s">
        <v>1061</v>
      </c>
      <c r="N164" s="10" t="s">
        <v>1061</v>
      </c>
      <c r="O164" s="10" t="s">
        <v>1061</v>
      </c>
      <c r="P164" s="11" t="s">
        <v>1061</v>
      </c>
      <c r="Q164" s="10" t="s">
        <v>1061</v>
      </c>
      <c r="R164" s="12" t="s">
        <v>1061</v>
      </c>
      <c r="S164" s="12" t="s">
        <v>1061</v>
      </c>
      <c r="T164" s="12" t="s">
        <v>1061</v>
      </c>
      <c r="U164" s="13" t="s">
        <v>1060</v>
      </c>
      <c r="V164" s="10" t="s">
        <v>1061</v>
      </c>
    </row>
    <row r="165" spans="1:22" ht="15">
      <c r="A165" s="6">
        <v>216</v>
      </c>
      <c r="B165" s="7" t="s">
        <v>149</v>
      </c>
      <c r="C165" s="10"/>
      <c r="D165" s="8" t="str">
        <f t="shared" si="13"/>
        <v>蓝芩口服液</v>
      </c>
      <c r="E165" s="8" t="e">
        <f>VLOOKUP(D165,[2]Sheet1!$F$3:$I$45,4,FALSE)</f>
        <v>#N/A</v>
      </c>
      <c r="F165" s="4">
        <f t="shared" si="14"/>
        <v>5</v>
      </c>
      <c r="G165" s="4">
        <f t="shared" si="15"/>
        <v>9</v>
      </c>
      <c r="H165" s="4" t="s">
        <v>1061</v>
      </c>
      <c r="I165" s="9" t="s">
        <v>1060</v>
      </c>
      <c r="J165" s="10" t="s">
        <v>1060</v>
      </c>
      <c r="K165" s="9" t="s">
        <v>1060</v>
      </c>
      <c r="L165" s="9" t="s">
        <v>1060</v>
      </c>
      <c r="M165" s="10" t="s">
        <v>1061</v>
      </c>
      <c r="N165" s="10" t="s">
        <v>1061</v>
      </c>
      <c r="O165" s="10" t="s">
        <v>1061</v>
      </c>
      <c r="P165" s="11" t="s">
        <v>1061</v>
      </c>
      <c r="Q165" s="10" t="s">
        <v>1061</v>
      </c>
      <c r="R165" s="12" t="s">
        <v>1061</v>
      </c>
      <c r="S165" s="12" t="s">
        <v>1061</v>
      </c>
      <c r="T165" s="12" t="s">
        <v>1061</v>
      </c>
      <c r="U165" s="13" t="s">
        <v>1060</v>
      </c>
      <c r="V165" s="10" t="s">
        <v>1061</v>
      </c>
    </row>
    <row r="166" spans="1:22" ht="15">
      <c r="A166" s="6">
        <v>217</v>
      </c>
      <c r="B166" s="7" t="s">
        <v>130</v>
      </c>
      <c r="C166" s="10"/>
      <c r="D166" s="8" t="str">
        <f t="shared" si="13"/>
        <v>百令胶囊</v>
      </c>
      <c r="E166" s="8" t="e">
        <f>VLOOKUP(D166,[2]Sheet1!$F$3:$I$45,4,FALSE)</f>
        <v>#N/A</v>
      </c>
      <c r="F166" s="4">
        <f t="shared" si="14"/>
        <v>9</v>
      </c>
      <c r="G166" s="4">
        <f t="shared" si="15"/>
        <v>5</v>
      </c>
      <c r="H166" s="4" t="s">
        <v>1061</v>
      </c>
      <c r="I166" s="9" t="s">
        <v>1060</v>
      </c>
      <c r="J166" s="10" t="s">
        <v>1060</v>
      </c>
      <c r="K166" s="9" t="s">
        <v>1060</v>
      </c>
      <c r="L166" s="9" t="s">
        <v>1060</v>
      </c>
      <c r="M166" s="10" t="s">
        <v>1060</v>
      </c>
      <c r="N166" s="10" t="s">
        <v>1061</v>
      </c>
      <c r="O166" s="10" t="s">
        <v>1061</v>
      </c>
      <c r="P166" s="11" t="s">
        <v>1061</v>
      </c>
      <c r="Q166" s="10" t="s">
        <v>1061</v>
      </c>
      <c r="R166" s="12" t="s">
        <v>1060</v>
      </c>
      <c r="S166" s="12" t="s">
        <v>1060</v>
      </c>
      <c r="T166" s="12" t="s">
        <v>1060</v>
      </c>
      <c r="U166" s="13" t="s">
        <v>1060</v>
      </c>
      <c r="V166" s="10" t="s">
        <v>1061</v>
      </c>
    </row>
    <row r="167" spans="1:22" ht="15">
      <c r="A167" s="6">
        <v>218</v>
      </c>
      <c r="B167" s="7" t="s">
        <v>1072</v>
      </c>
      <c r="C167" s="10"/>
      <c r="D167" s="8" t="str">
        <f t="shared" si="13"/>
        <v>丹红注射液</v>
      </c>
      <c r="E167" s="8" t="e">
        <f>VLOOKUP(D167,[2]Sheet1!$F$3:$I$45,4,FALSE)</f>
        <v>#N/A</v>
      </c>
      <c r="F167" s="4">
        <f t="shared" si="14"/>
        <v>5</v>
      </c>
      <c r="G167" s="4">
        <f t="shared" si="15"/>
        <v>9</v>
      </c>
      <c r="H167" s="4" t="s">
        <v>1061</v>
      </c>
      <c r="I167" s="9" t="s">
        <v>1060</v>
      </c>
      <c r="J167" s="10" t="s">
        <v>1060</v>
      </c>
      <c r="K167" s="9" t="s">
        <v>1060</v>
      </c>
      <c r="L167" s="9" t="s">
        <v>1060</v>
      </c>
      <c r="M167" s="10" t="s">
        <v>1061</v>
      </c>
      <c r="N167" s="10" t="s">
        <v>1061</v>
      </c>
      <c r="O167" s="10" t="s">
        <v>1061</v>
      </c>
      <c r="P167" s="11" t="s">
        <v>1061</v>
      </c>
      <c r="Q167" s="10" t="s">
        <v>1061</v>
      </c>
      <c r="R167" s="12" t="s">
        <v>1061</v>
      </c>
      <c r="S167" s="12" t="s">
        <v>1061</v>
      </c>
      <c r="T167" s="12" t="s">
        <v>1061</v>
      </c>
      <c r="U167" s="13" t="s">
        <v>1060</v>
      </c>
      <c r="V167" s="10" t="s">
        <v>1061</v>
      </c>
    </row>
    <row r="168" spans="1:22" ht="27">
      <c r="A168" s="6">
        <v>219</v>
      </c>
      <c r="B168" s="7" t="s">
        <v>1073</v>
      </c>
      <c r="C168" s="10"/>
      <c r="D168" s="8" t="str">
        <f t="shared" si="13"/>
        <v>注射用丹参多酚酸盐</v>
      </c>
      <c r="E168" s="8" t="e">
        <f>VLOOKUP(D168,[2]Sheet1!$F$3:$I$45,4,FALSE)</f>
        <v>#N/A</v>
      </c>
      <c r="F168" s="4">
        <f t="shared" si="14"/>
        <v>8</v>
      </c>
      <c r="G168" s="4">
        <f t="shared" si="15"/>
        <v>6</v>
      </c>
      <c r="H168" s="4" t="s">
        <v>1061</v>
      </c>
      <c r="I168" s="9" t="s">
        <v>1060</v>
      </c>
      <c r="J168" s="10" t="s">
        <v>1060</v>
      </c>
      <c r="K168" s="9" t="s">
        <v>1060</v>
      </c>
      <c r="L168" s="9" t="s">
        <v>1060</v>
      </c>
      <c r="M168" s="10" t="s">
        <v>1061</v>
      </c>
      <c r="N168" s="10" t="s">
        <v>1061</v>
      </c>
      <c r="O168" s="10" t="s">
        <v>1061</v>
      </c>
      <c r="P168" s="11" t="s">
        <v>1061</v>
      </c>
      <c r="Q168" s="10" t="s">
        <v>1061</v>
      </c>
      <c r="R168" s="12" t="s">
        <v>1060</v>
      </c>
      <c r="S168" s="12" t="s">
        <v>1060</v>
      </c>
      <c r="T168" s="12" t="s">
        <v>1060</v>
      </c>
      <c r="U168" s="13" t="s">
        <v>1060</v>
      </c>
      <c r="V168" s="10" t="s">
        <v>1061</v>
      </c>
    </row>
    <row r="169" spans="1:22" ht="15">
      <c r="A169" s="6">
        <v>220</v>
      </c>
      <c r="B169" s="7" t="s">
        <v>1074</v>
      </c>
      <c r="C169" s="10"/>
      <c r="D169" s="8" t="str">
        <f t="shared" si="13"/>
        <v>康莱特注射液</v>
      </c>
      <c r="E169" s="8" t="str">
        <f>VLOOKUP(D169,[1]总表!$E$3:$H$3034,4,FALSE)</f>
        <v>各种恶性肿瘤</v>
      </c>
      <c r="F169" s="4">
        <f t="shared" si="14"/>
        <v>8</v>
      </c>
      <c r="G169" s="4">
        <f t="shared" si="15"/>
        <v>6</v>
      </c>
      <c r="H169" s="4" t="s">
        <v>1061</v>
      </c>
      <c r="I169" s="9" t="s">
        <v>1060</v>
      </c>
      <c r="J169" s="10" t="s">
        <v>1060</v>
      </c>
      <c r="K169" s="9" t="s">
        <v>1060</v>
      </c>
      <c r="L169" s="9" t="s">
        <v>1060</v>
      </c>
      <c r="M169" s="10" t="s">
        <v>1061</v>
      </c>
      <c r="N169" s="10" t="s">
        <v>1061</v>
      </c>
      <c r="O169" s="10" t="s">
        <v>1061</v>
      </c>
      <c r="P169" s="11" t="s">
        <v>1061</v>
      </c>
      <c r="Q169" s="10" t="s">
        <v>1061</v>
      </c>
      <c r="R169" s="12" t="s">
        <v>1060</v>
      </c>
      <c r="S169" s="12" t="s">
        <v>1060</v>
      </c>
      <c r="T169" s="12" t="s">
        <v>1060</v>
      </c>
      <c r="U169" s="13" t="s">
        <v>1060</v>
      </c>
      <c r="V169" s="10" t="s">
        <v>1061</v>
      </c>
    </row>
    <row r="170" spans="1:22" ht="15">
      <c r="A170" s="6">
        <v>221</v>
      </c>
      <c r="B170" s="7" t="s">
        <v>1075</v>
      </c>
      <c r="C170" s="10"/>
      <c r="D170" s="8" t="str">
        <f t="shared" si="13"/>
        <v>康艾注射液</v>
      </c>
      <c r="E170" s="8" t="str">
        <f>VLOOKUP(D170,[1]总表!$E$3:$H$3034,4,FALSE)</f>
        <v>各种恶性肿瘤</v>
      </c>
      <c r="F170" s="4">
        <f t="shared" si="14"/>
        <v>8</v>
      </c>
      <c r="G170" s="4">
        <f t="shared" si="15"/>
        <v>6</v>
      </c>
      <c r="H170" s="4" t="s">
        <v>1061</v>
      </c>
      <c r="I170" s="9" t="s">
        <v>1060</v>
      </c>
      <c r="J170" s="10" t="s">
        <v>1060</v>
      </c>
      <c r="K170" s="9" t="s">
        <v>1060</v>
      </c>
      <c r="L170" s="9" t="s">
        <v>1060</v>
      </c>
      <c r="M170" s="10" t="s">
        <v>1061</v>
      </c>
      <c r="N170" s="10" t="s">
        <v>1061</v>
      </c>
      <c r="O170" s="10" t="s">
        <v>1061</v>
      </c>
      <c r="P170" s="11" t="s">
        <v>1061</v>
      </c>
      <c r="Q170" s="10" t="s">
        <v>1061</v>
      </c>
      <c r="R170" s="12" t="s">
        <v>1060</v>
      </c>
      <c r="S170" s="12" t="s">
        <v>1060</v>
      </c>
      <c r="T170" s="12" t="s">
        <v>1060</v>
      </c>
      <c r="U170" s="13" t="s">
        <v>1060</v>
      </c>
      <c r="V170" s="10" t="s">
        <v>1061</v>
      </c>
    </row>
  </sheetData>
  <autoFilter ref="A2:V170">
    <extLst/>
  </autoFilter>
  <mergeCells count="1">
    <mergeCell ref="A1:H1"/>
  </mergeCells>
  <phoneticPr fontId="19" type="noConversion"/>
  <conditionalFormatting sqref="B4:B1048576">
    <cfRule type="duplicateValues" dxfId="5" priority="1"/>
  </conditionalFormatting>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“双通道”谈判药品名单</vt:lpstr>
      <vt:lpstr>“双通道”门诊特殊慢性病药品名单</vt:lpstr>
      <vt:lpstr>删除注射剂后</vt:lpstr>
      <vt:lpstr>“双通道”门诊特殊慢性病药品名单!Print_Titles</vt:lpstr>
      <vt:lpstr>“双通道”谈判药品名单!Print_Titles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jiangixiaotong</dc:creator>
  <cp:lastModifiedBy>办公室-赵梓竹</cp:lastModifiedBy>
  <cp:lastPrinted>2021-12-01T01:18:08Z</cp:lastPrinted>
  <dcterms:created xsi:type="dcterms:W3CDTF">2021-04-02T18:43:00Z</dcterms:created>
  <dcterms:modified xsi:type="dcterms:W3CDTF">2021-12-01T01:22:28Z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